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72" documentId="8_{F01DCE22-B9A9-4A32-998A-C5C8722744A1}" xr6:coauthVersionLast="47" xr6:coauthVersionMax="47" xr10:uidLastSave="{9541DFED-C826-45D4-9668-C7ECD781637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3" i="1"/>
  <c r="N3" i="1"/>
  <c r="O3" i="1" s="1"/>
  <c r="N4" i="1"/>
  <c r="O4" i="1" s="1"/>
  <c r="N5" i="1"/>
  <c r="O5" i="1"/>
  <c r="N6" i="1"/>
  <c r="O6" i="1" s="1"/>
  <c r="N7" i="1"/>
  <c r="O7" i="1"/>
  <c r="N8" i="1"/>
  <c r="O8" i="1"/>
  <c r="N9" i="1"/>
  <c r="O9" i="1" s="1"/>
  <c r="N10" i="1"/>
  <c r="O10" i="1" s="1"/>
  <c r="N11" i="1"/>
  <c r="O11" i="1"/>
  <c r="N12" i="1"/>
  <c r="O12" i="1" s="1"/>
  <c r="N13" i="1"/>
  <c r="O13" i="1"/>
  <c r="N14" i="1"/>
  <c r="O14" i="1" s="1"/>
  <c r="N15" i="1"/>
  <c r="O15" i="1" s="1"/>
  <c r="N16" i="1"/>
  <c r="O16" i="1" s="1"/>
  <c r="N2" i="1"/>
  <c r="O2" i="1" s="1"/>
</calcChain>
</file>

<file path=xl/sharedStrings.xml><?xml version="1.0" encoding="utf-8"?>
<sst xmlns="http://schemas.openxmlformats.org/spreadsheetml/2006/main" count="105" uniqueCount="49">
  <si>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</si>
  <si>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</si>
  <si>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</si>
  <si>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</si>
  <si>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</si>
  <si>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</si>
  <si>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</si>
  <si>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</si>
  <si>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</si>
  <si>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</si>
  <si>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</si>
  <si>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</si>
  <si>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</si>
  <si>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</si>
  <si>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</si>
  <si>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</si>
  <si>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</si>
  <si>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126136ac-cd95-42d4-b08e-fd88400d7ae9</t>
  </si>
  <si>
    <t>148182e6-e7d1-42ca-b493-a233e7babdcc</t>
  </si>
  <si>
    <t>25402ae4-7468-4797-b21a-6d3928637a08</t>
  </si>
  <si>
    <t>3c3845a7-2835-4d05-8544-8ba9e8b42b97</t>
  </si>
  <si>
    <t>6018aa1a-8277-474b-a5d9-4c134fd4a7f2</t>
  </si>
  <si>
    <t>67ae81c1-7060-4238-9339-b4471b79bb92</t>
  </si>
  <si>
    <t>77b4a4b2-524e-44b7-bd4c-7fd23224ea4f</t>
  </si>
  <si>
    <t>7ff95977-a477-4d2a-acec-61fc8d1bcea2</t>
  </si>
  <si>
    <t>89c2930c-2929-4f5b-9739-898066d1c98a</t>
  </si>
  <si>
    <t>8c8ec8d0-0d0b-45bf-bd79-b451dc2bee85</t>
  </si>
  <si>
    <t>90f6594d-b188-420c-8dc4-c0c0f47377ba</t>
  </si>
  <si>
    <t>d0d7ef4e-617d-4029-8d60-82e490c2ac6e</t>
  </si>
  <si>
    <t>dd36779a-9d9c-452e-bcff-99dbb35693ec</t>
  </si>
  <si>
    <t>e42293c6-8acc-47d0-99a5-46ac19de32e9</t>
  </si>
  <si>
    <t>f101367b-fa2b-4c85-9603-b49f0d15cccb</t>
  </si>
  <si>
    <t>Chef's Basket - Durum Wheat Elbow Pasta - 500 g</t>
  </si>
  <si>
    <t>Chef's Basket - Durum Wheat Fusilli Pasta - 500 g</t>
  </si>
  <si>
    <t>Weikfield Baking Powder Jar - 50 g</t>
  </si>
  <si>
    <t>Chef's Basket - Durum Wheat Penne Pasta Pouch - 500 g</t>
  </si>
  <si>
    <t>Weikfield Custard Powder Vanilla Flavour Carton - 200 g</t>
  </si>
  <si>
    <t>Weikfield Custard Powder Mango Flavoured Carton - 75 g</t>
  </si>
  <si>
    <t>Weikfield Cocoa Powder Jar - 50 g</t>
  </si>
  <si>
    <t>Weikfield Cornflour - 500 g</t>
  </si>
  <si>
    <t>Weikfield Jelly Crystals Strawberry Flavour Carton - 90 g</t>
  </si>
  <si>
    <t>Weikfield Rich and Decadent Pure Cocoa Powder</t>
  </si>
  <si>
    <t>Weikfield Custard Powder Butterscotch Flavoured Carton - 75 g</t>
  </si>
  <si>
    <t>Weikfield Baking Powder Jar - 100 g</t>
  </si>
  <si>
    <t>Weikfield Custard Powder Vanilla Flavour Carton - 500 g</t>
  </si>
  <si>
    <t>Chef's Basket Macroni</t>
  </si>
  <si>
    <t>Weikfield Custard Ready To Eat - Vanilla - 200 ml</t>
  </si>
  <si>
    <t>P290670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</si>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</sst>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6"/>
  <sheetViews>
    <sheetView tabSelected="1" workbookViewId="0">
      <selection activeCell="F7" sqref="F7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48</v>
      </c>
      <c r="D2" s="14" t="s">
        <v>47</v>
      </c>
      <c r="E2" s="13">
        <v>20250311</v>
      </c>
      <c r="F2" s="7">
        <v>20250104</v>
      </c>
      <c r="G2" s="6">
        <v>1</v>
      </c>
      <c r="H2" s="6" t="s">
        <v>17</v>
      </c>
      <c r="I2" s="12" t="s">
        <v>32</v>
      </c>
      <c r="J2" s="10">
        <v>48</v>
      </c>
      <c r="K2" s="11">
        <v>51.428571428571402</v>
      </c>
      <c r="L2" s="11">
        <v>180</v>
      </c>
      <c r="M2" s="11">
        <v>12</v>
      </c>
      <c r="N2" s="11">
        <f>J2*K2</f>
        <v>2468.5714285714275</v>
      </c>
      <c r="O2" s="9">
        <f>N2+(N2*M2%)</f>
        <v>2764.7999999999988</v>
      </c>
    </row>
    <row r="3" spans="1:15" x14ac:dyDescent="0.35">
      <c r="A3" s="5" t="s">
        <v>15</v>
      </c>
      <c r="B3" s="5" t="s">
        <v>16</v>
      </c>
      <c r="C3" s="5" t="s">
        <v>48</v>
      </c>
      <c r="D3" s="14" t="s">
        <v>47</v>
      </c>
      <c r="E3" s="13">
        <v>20250311</v>
      </c>
      <c r="F3" s="7">
        <v>20250104</v>
      </c>
      <c r="G3" s="6">
        <f>G2+1</f>
        <v>2</v>
      </c>
      <c r="H3" s="6" t="s">
        <v>18</v>
      </c>
      <c r="I3" s="12" t="s">
        <v>33</v>
      </c>
      <c r="J3" s="10">
        <v>120</v>
      </c>
      <c r="K3" s="11">
        <v>51.428571428571402</v>
      </c>
      <c r="L3" s="11">
        <v>180</v>
      </c>
      <c r="M3" s="11">
        <v>12</v>
      </c>
      <c r="N3" s="11">
        <f t="shared" ref="N3:N16" si="0">J3*K3</f>
        <v>6171.4285714285679</v>
      </c>
      <c r="O3" s="9">
        <f t="shared" ref="O3:O16" si="1">N3+(N3*M3%)</f>
        <v>6911.9999999999964</v>
      </c>
    </row>
    <row r="4" spans="1:15" x14ac:dyDescent="0.35">
      <c r="A4" s="5" t="s">
        <v>15</v>
      </c>
      <c r="B4" s="5" t="s">
        <v>16</v>
      </c>
      <c r="C4" s="5" t="s">
        <v>48</v>
      </c>
      <c r="D4" s="14" t="s">
        <v>47</v>
      </c>
      <c r="E4" s="13">
        <v>20250311</v>
      </c>
      <c r="F4" s="7">
        <v>20250104</v>
      </c>
      <c r="G4" s="6">
        <f t="shared" ref="G4:G16" si="2">G3+1</f>
        <v>3</v>
      </c>
      <c r="H4" s="6" t="s">
        <v>19</v>
      </c>
      <c r="I4" s="12" t="s">
        <v>34</v>
      </c>
      <c r="J4" s="10">
        <v>300</v>
      </c>
      <c r="K4" s="11">
        <v>18.107142857142801</v>
      </c>
      <c r="L4" s="11">
        <v>26</v>
      </c>
      <c r="M4" s="11">
        <v>12</v>
      </c>
      <c r="N4" s="11">
        <f t="shared" si="0"/>
        <v>5432.1428571428405</v>
      </c>
      <c r="O4" s="9">
        <f t="shared" si="1"/>
        <v>6083.9999999999818</v>
      </c>
    </row>
    <row r="5" spans="1:15" x14ac:dyDescent="0.35">
      <c r="A5" s="5" t="s">
        <v>15</v>
      </c>
      <c r="B5" s="5" t="s">
        <v>16</v>
      </c>
      <c r="C5" s="5" t="s">
        <v>48</v>
      </c>
      <c r="D5" s="14" t="s">
        <v>47</v>
      </c>
      <c r="E5" s="13">
        <v>20250311</v>
      </c>
      <c r="F5" s="7">
        <v>20250104</v>
      </c>
      <c r="G5" s="6">
        <f t="shared" si="2"/>
        <v>4</v>
      </c>
      <c r="H5" s="6" t="s">
        <v>20</v>
      </c>
      <c r="I5" s="12" t="s">
        <v>35</v>
      </c>
      <c r="J5" s="10">
        <v>216</v>
      </c>
      <c r="K5" s="11">
        <v>51.428571428571402</v>
      </c>
      <c r="L5" s="11">
        <v>180</v>
      </c>
      <c r="M5" s="11">
        <v>12</v>
      </c>
      <c r="N5" s="11">
        <f t="shared" si="0"/>
        <v>11108.571428571422</v>
      </c>
      <c r="O5" s="9">
        <f t="shared" si="1"/>
        <v>12441.599999999993</v>
      </c>
    </row>
    <row r="6" spans="1:15" x14ac:dyDescent="0.35">
      <c r="A6" s="5" t="s">
        <v>15</v>
      </c>
      <c r="B6" s="5" t="s">
        <v>16</v>
      </c>
      <c r="C6" s="5" t="s">
        <v>48</v>
      </c>
      <c r="D6" s="14" t="s">
        <v>47</v>
      </c>
      <c r="E6" s="13">
        <v>20250311</v>
      </c>
      <c r="F6" s="7">
        <v>20250104</v>
      </c>
      <c r="G6" s="6">
        <f t="shared" si="2"/>
        <v>5</v>
      </c>
      <c r="H6" s="6" t="s">
        <v>21</v>
      </c>
      <c r="I6" s="12" t="s">
        <v>36</v>
      </c>
      <c r="J6" s="10">
        <v>780</v>
      </c>
      <c r="K6" s="11">
        <v>50.930932203389801</v>
      </c>
      <c r="L6" s="11">
        <v>77</v>
      </c>
      <c r="M6" s="11">
        <v>18</v>
      </c>
      <c r="N6" s="11">
        <f t="shared" si="0"/>
        <v>39726.127118644043</v>
      </c>
      <c r="O6" s="9">
        <f t="shared" si="1"/>
        <v>46876.829999999973</v>
      </c>
    </row>
    <row r="7" spans="1:15" x14ac:dyDescent="0.35">
      <c r="A7" s="5" t="s">
        <v>15</v>
      </c>
      <c r="B7" s="5" t="s">
        <v>16</v>
      </c>
      <c r="C7" s="5" t="s">
        <v>48</v>
      </c>
      <c r="D7" s="14" t="s">
        <v>47</v>
      </c>
      <c r="E7" s="13">
        <v>20250311</v>
      </c>
      <c r="F7" s="7">
        <v>20250104</v>
      </c>
      <c r="G7" s="6">
        <f t="shared" si="2"/>
        <v>6</v>
      </c>
      <c r="H7" s="6" t="s">
        <v>22</v>
      </c>
      <c r="I7" s="12" t="s">
        <v>37</v>
      </c>
      <c r="J7" s="10">
        <v>200</v>
      </c>
      <c r="K7" s="11">
        <v>34.408135593220301</v>
      </c>
      <c r="L7" s="11">
        <v>52</v>
      </c>
      <c r="M7" s="11">
        <v>18</v>
      </c>
      <c r="N7" s="11">
        <f t="shared" si="0"/>
        <v>6881.6271186440599</v>
      </c>
      <c r="O7" s="9">
        <f t="shared" si="1"/>
        <v>8120.3199999999906</v>
      </c>
    </row>
    <row r="8" spans="1:15" x14ac:dyDescent="0.35">
      <c r="A8" s="5" t="s">
        <v>15</v>
      </c>
      <c r="B8" s="5" t="s">
        <v>16</v>
      </c>
      <c r="C8" s="5" t="s">
        <v>48</v>
      </c>
      <c r="D8" s="14" t="s">
        <v>47</v>
      </c>
      <c r="E8" s="13">
        <v>20250311</v>
      </c>
      <c r="F8" s="7">
        <v>20250104</v>
      </c>
      <c r="G8" s="6">
        <f t="shared" si="2"/>
        <v>7</v>
      </c>
      <c r="H8" s="6" t="s">
        <v>23</v>
      </c>
      <c r="I8" s="12" t="s">
        <v>38</v>
      </c>
      <c r="J8" s="10">
        <v>1728</v>
      </c>
      <c r="K8" s="11">
        <v>56.186440677966097</v>
      </c>
      <c r="L8" s="11">
        <v>85</v>
      </c>
      <c r="M8" s="11">
        <v>18</v>
      </c>
      <c r="N8" s="11">
        <f t="shared" si="0"/>
        <v>97090.169491525419</v>
      </c>
      <c r="O8" s="9">
        <f t="shared" si="1"/>
        <v>114566.39999999999</v>
      </c>
    </row>
    <row r="9" spans="1:15" x14ac:dyDescent="0.35">
      <c r="A9" s="5" t="s">
        <v>15</v>
      </c>
      <c r="B9" s="5" t="s">
        <v>16</v>
      </c>
      <c r="C9" s="5" t="s">
        <v>48</v>
      </c>
      <c r="D9" s="14" t="s">
        <v>47</v>
      </c>
      <c r="E9" s="13">
        <v>20250311</v>
      </c>
      <c r="F9" s="7">
        <v>20250104</v>
      </c>
      <c r="G9" s="6">
        <f t="shared" si="2"/>
        <v>8</v>
      </c>
      <c r="H9" s="6" t="s">
        <v>24</v>
      </c>
      <c r="I9" s="12" t="s">
        <v>39</v>
      </c>
      <c r="J9" s="10">
        <v>120</v>
      </c>
      <c r="K9" s="11">
        <v>62.678571428571402</v>
      </c>
      <c r="L9" s="11">
        <v>90</v>
      </c>
      <c r="M9" s="11">
        <v>12</v>
      </c>
      <c r="N9" s="11">
        <f t="shared" si="0"/>
        <v>7521.4285714285679</v>
      </c>
      <c r="O9" s="9">
        <f t="shared" si="1"/>
        <v>8423.9999999999964</v>
      </c>
    </row>
    <row r="10" spans="1:15" x14ac:dyDescent="0.35">
      <c r="A10" s="5" t="s">
        <v>15</v>
      </c>
      <c r="B10" s="5" t="s">
        <v>16</v>
      </c>
      <c r="C10" s="5" t="s">
        <v>48</v>
      </c>
      <c r="D10" s="14" t="s">
        <v>47</v>
      </c>
      <c r="E10" s="13">
        <v>20250311</v>
      </c>
      <c r="F10" s="7">
        <v>20250104</v>
      </c>
      <c r="G10" s="6">
        <f t="shared" si="2"/>
        <v>9</v>
      </c>
      <c r="H10" s="6" t="s">
        <v>25</v>
      </c>
      <c r="I10" s="12" t="s">
        <v>40</v>
      </c>
      <c r="J10" s="10">
        <v>100</v>
      </c>
      <c r="K10" s="11">
        <v>36.355932203389798</v>
      </c>
      <c r="L10" s="11">
        <v>55</v>
      </c>
      <c r="M10" s="11">
        <v>18</v>
      </c>
      <c r="N10" s="11">
        <f t="shared" si="0"/>
        <v>3635.5932203389798</v>
      </c>
      <c r="O10" s="9">
        <f t="shared" si="1"/>
        <v>4289.9999999999964</v>
      </c>
    </row>
    <row r="11" spans="1:15" x14ac:dyDescent="0.35">
      <c r="A11" s="5" t="s">
        <v>15</v>
      </c>
      <c r="B11" s="5" t="s">
        <v>16</v>
      </c>
      <c r="C11" s="5" t="s">
        <v>48</v>
      </c>
      <c r="D11" s="14" t="s">
        <v>47</v>
      </c>
      <c r="E11" s="13">
        <v>20250311</v>
      </c>
      <c r="F11" s="7">
        <v>20250104</v>
      </c>
      <c r="G11" s="6">
        <f t="shared" si="2"/>
        <v>10</v>
      </c>
      <c r="H11" s="6" t="s">
        <v>26</v>
      </c>
      <c r="I11" s="12" t="s">
        <v>41</v>
      </c>
      <c r="J11" s="10">
        <v>80</v>
      </c>
      <c r="K11" s="11">
        <v>148.72881355932199</v>
      </c>
      <c r="L11" s="11">
        <v>225</v>
      </c>
      <c r="M11" s="11">
        <v>18</v>
      </c>
      <c r="N11" s="11">
        <f t="shared" si="0"/>
        <v>11898.30508474576</v>
      </c>
      <c r="O11" s="9">
        <f t="shared" si="1"/>
        <v>14039.999999999996</v>
      </c>
    </row>
    <row r="12" spans="1:15" x14ac:dyDescent="0.35">
      <c r="A12" s="5" t="s">
        <v>15</v>
      </c>
      <c r="B12" s="5" t="s">
        <v>16</v>
      </c>
      <c r="C12" s="5" t="s">
        <v>48</v>
      </c>
      <c r="D12" s="14" t="s">
        <v>47</v>
      </c>
      <c r="E12" s="13">
        <v>20250311</v>
      </c>
      <c r="F12" s="7">
        <v>20250104</v>
      </c>
      <c r="G12" s="6">
        <f t="shared" si="2"/>
        <v>11</v>
      </c>
      <c r="H12" s="6" t="s">
        <v>27</v>
      </c>
      <c r="I12" s="12" t="s">
        <v>42</v>
      </c>
      <c r="J12" s="10">
        <v>700</v>
      </c>
      <c r="K12" s="11">
        <v>34.408135593220301</v>
      </c>
      <c r="L12" s="11">
        <v>52</v>
      </c>
      <c r="M12" s="11">
        <v>18</v>
      </c>
      <c r="N12" s="11">
        <f t="shared" si="0"/>
        <v>24085.694915254211</v>
      </c>
      <c r="O12" s="9">
        <f t="shared" si="1"/>
        <v>28421.11999999997</v>
      </c>
    </row>
    <row r="13" spans="1:15" x14ac:dyDescent="0.35">
      <c r="A13" s="5" t="s">
        <v>15</v>
      </c>
      <c r="B13" s="5" t="s">
        <v>16</v>
      </c>
      <c r="C13" s="5" t="s">
        <v>48</v>
      </c>
      <c r="D13" s="14" t="s">
        <v>47</v>
      </c>
      <c r="E13" s="13">
        <v>20250311</v>
      </c>
      <c r="F13" s="7">
        <v>20250104</v>
      </c>
      <c r="G13" s="6">
        <f t="shared" si="2"/>
        <v>12</v>
      </c>
      <c r="H13" s="6" t="s">
        <v>28</v>
      </c>
      <c r="I13" s="12" t="s">
        <v>43</v>
      </c>
      <c r="J13" s="10">
        <v>200</v>
      </c>
      <c r="K13" s="11">
        <v>25.071428571428498</v>
      </c>
      <c r="L13" s="11">
        <v>36</v>
      </c>
      <c r="M13" s="11">
        <v>12</v>
      </c>
      <c r="N13" s="11">
        <f t="shared" si="0"/>
        <v>5014.2857142856992</v>
      </c>
      <c r="O13" s="9">
        <f t="shared" si="1"/>
        <v>5615.9999999999827</v>
      </c>
    </row>
    <row r="14" spans="1:15" x14ac:dyDescent="0.35">
      <c r="A14" s="5" t="s">
        <v>15</v>
      </c>
      <c r="B14" s="5" t="s">
        <v>16</v>
      </c>
      <c r="C14" s="5" t="s">
        <v>48</v>
      </c>
      <c r="D14" s="14" t="s">
        <v>47</v>
      </c>
      <c r="E14" s="13">
        <v>20250311</v>
      </c>
      <c r="F14" s="7">
        <v>20250104</v>
      </c>
      <c r="G14" s="6">
        <f t="shared" si="2"/>
        <v>13</v>
      </c>
      <c r="H14" s="6" t="s">
        <v>29</v>
      </c>
      <c r="I14" s="12" t="s">
        <v>44</v>
      </c>
      <c r="J14" s="10">
        <v>200</v>
      </c>
      <c r="K14" s="11">
        <v>109.067796610169</v>
      </c>
      <c r="L14" s="11">
        <v>165</v>
      </c>
      <c r="M14" s="11">
        <v>18</v>
      </c>
      <c r="N14" s="11">
        <f t="shared" si="0"/>
        <v>21813.559322033798</v>
      </c>
      <c r="O14" s="9">
        <f t="shared" si="1"/>
        <v>25739.99999999988</v>
      </c>
    </row>
    <row r="15" spans="1:15" x14ac:dyDescent="0.35">
      <c r="A15" s="5" t="s">
        <v>15</v>
      </c>
      <c r="B15" s="5" t="s">
        <v>16</v>
      </c>
      <c r="C15" s="5" t="s">
        <v>48</v>
      </c>
      <c r="D15" s="14" t="s">
        <v>47</v>
      </c>
      <c r="E15" s="13">
        <v>20250311</v>
      </c>
      <c r="F15" s="7">
        <v>20250104</v>
      </c>
      <c r="G15" s="6">
        <f t="shared" si="2"/>
        <v>14</v>
      </c>
      <c r="H15" s="6" t="s">
        <v>30</v>
      </c>
      <c r="I15" s="12" t="s">
        <v>45</v>
      </c>
      <c r="J15" s="10">
        <v>180</v>
      </c>
      <c r="K15" s="11">
        <v>69.642857142857096</v>
      </c>
      <c r="L15" s="11">
        <v>100</v>
      </c>
      <c r="M15" s="11">
        <v>12</v>
      </c>
      <c r="N15" s="11">
        <f t="shared" si="0"/>
        <v>12535.714285714277</v>
      </c>
      <c r="O15" s="9">
        <f t="shared" si="1"/>
        <v>14039.999999999991</v>
      </c>
    </row>
    <row r="16" spans="1:15" x14ac:dyDescent="0.35">
      <c r="A16" s="5" t="s">
        <v>15</v>
      </c>
      <c r="B16" s="5" t="s">
        <v>16</v>
      </c>
      <c r="C16" s="5" t="s">
        <v>48</v>
      </c>
      <c r="D16" s="14" t="s">
        <v>47</v>
      </c>
      <c r="E16" s="13">
        <v>20250311</v>
      </c>
      <c r="F16" s="7">
        <v>20250104</v>
      </c>
      <c r="G16" s="6">
        <f t="shared" si="2"/>
        <v>15</v>
      </c>
      <c r="H16" s="6" t="s">
        <v>31</v>
      </c>
      <c r="I16" s="12" t="s">
        <v>46</v>
      </c>
      <c r="J16" s="10">
        <v>240</v>
      </c>
      <c r="K16" s="11">
        <v>42.966101694915203</v>
      </c>
      <c r="L16" s="11">
        <v>65</v>
      </c>
      <c r="M16" s="11">
        <v>18</v>
      </c>
      <c r="N16" s="11">
        <f t="shared" si="0"/>
        <v>10311.864406779649</v>
      </c>
      <c r="O16" s="9">
        <f t="shared" si="1"/>
        <v>12167.999999999985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2025-03-15T06:19:15Z</dcterms:modified>
</cp:coreProperties>
</file>