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338" documentId="8_{F01DCE22-B9A9-4A32-998A-C5C8722744A1}" xr6:coauthVersionLast="47" xr6:coauthVersionMax="47" xr10:uidLastSave="{B8E8094C-1026-4C44-B7E6-CB0B9A2ED6E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 s="1"/>
  <c r="G5" i="1" s="1"/>
  <c r="G6" i="1" s="1"/>
  <c r="G7" i="1" s="1"/>
  <c r="G8" i="1" s="1"/>
  <c r="N6" i="1"/>
  <c r="O6" i="1" s="1"/>
  <c r="N7" i="1"/>
  <c r="O7" i="1" s="1"/>
  <c r="N8" i="1"/>
  <c r="O8" i="1" s="1"/>
  <c r="N3" i="1"/>
  <c r="O3" i="1" s="1"/>
  <c r="N4" i="1"/>
  <c r="O4" i="1" s="1"/>
  <c r="N5" i="1"/>
  <c r="O5" i="1" s="1"/>
  <c r="N2" i="1"/>
  <c r="O2" i="1" s="1"/>
</calcChain>
</file>

<file path=xl/sharedStrings.xml><?xml version="1.0" encoding="utf-8"?>
<sst xmlns="http://schemas.openxmlformats.org/spreadsheetml/2006/main" count="50" uniqueCount="26">
  <si>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</si>
  <si>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</si>
  <si>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</si>
  <si>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</si>
  <si>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</si>
  <si>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</si>
  <si>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</si>
  <si>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</si>
  <si>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</si>
  <si>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</si>
  <si>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</si>
  <si>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</si>
  <si>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</si>
  <si>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</si>
  <si>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</si>
  <si>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</si>
  <si>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Weikfield Corn Starch Amazingly Versatile Gluten Free 100.0 g</t>
  </si>
  <si>
    <t>Weikfield Cocoa Powder Jar 150.0 g</t>
  </si>
  <si>
    <t>Weikfield Chef's Basket Durum Wheat Elbow Domestic Pasta 500.0 g</t>
  </si>
  <si>
    <t>Weikfield Custard Powder Vanilla Flavour Rich And Creamy Contains No Egg 100.0 g</t>
  </si>
  <si>
    <t>Weikfield Double Action Baking Powder 100.0 g</t>
  </si>
  <si>
    <t>Weikfield Custard Powder Vanilla Flavour Rich And Creamy Contains No Egg 200.0 g</t>
  </si>
  <si>
    <t>Weikfield Chef's Basket Durum Wheat Penne Domestic Pasta 500.0 g</t>
  </si>
  <si>
    <t>LKO117830</t>
  </si>
  <si>
    <t>Swiggy</t>
  </si>
  <si>
    <t>Lucknow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</si>
</sst>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8"/>
  <sheetViews>
    <sheetView tabSelected="1" workbookViewId="0">
      <selection activeCell="D4" sqref="D4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19.5429687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24</v>
      </c>
      <c r="C2" s="5" t="s">
        <v>25</v>
      </c>
      <c r="D2" s="14" t="s">
        <v>23</v>
      </c>
      <c r="E2" s="13">
        <v>20250823</v>
      </c>
      <c r="F2" s="7">
        <v>20250904</v>
      </c>
      <c r="G2" s="6">
        <v>1</v>
      </c>
      <c r="H2" s="6">
        <v>2166</v>
      </c>
      <c r="I2" s="12" t="s">
        <v>16</v>
      </c>
      <c r="J2" s="10">
        <v>100</v>
      </c>
      <c r="K2" s="11">
        <v>22.39</v>
      </c>
      <c r="L2" s="11">
        <v>33</v>
      </c>
      <c r="M2" s="11">
        <v>12</v>
      </c>
      <c r="N2" s="11">
        <f>J2*K2</f>
        <v>2239</v>
      </c>
      <c r="O2" s="9">
        <f>N2+(N2*M2%)</f>
        <v>2507.6799999999998</v>
      </c>
    </row>
    <row r="3" spans="1:15" x14ac:dyDescent="0.35">
      <c r="A3" s="5" t="s">
        <v>15</v>
      </c>
      <c r="B3" s="5" t="s">
        <v>24</v>
      </c>
      <c r="C3" s="5" t="s">
        <v>25</v>
      </c>
      <c r="D3" s="14" t="s">
        <v>23</v>
      </c>
      <c r="E3" s="13">
        <v>20250823</v>
      </c>
      <c r="F3" s="7">
        <v>20250904</v>
      </c>
      <c r="G3" s="6">
        <f>G2+1</f>
        <v>2</v>
      </c>
      <c r="H3" s="6">
        <v>72625</v>
      </c>
      <c r="I3" s="12" t="s">
        <v>17</v>
      </c>
      <c r="J3" s="10">
        <v>40</v>
      </c>
      <c r="K3" s="11">
        <v>183.56</v>
      </c>
      <c r="L3" s="11">
        <v>285</v>
      </c>
      <c r="M3" s="11">
        <v>18</v>
      </c>
      <c r="N3" s="11">
        <f t="shared" ref="N3:N5" si="0">J3*K3</f>
        <v>7342.4</v>
      </c>
      <c r="O3" s="9">
        <f t="shared" ref="O3:O5" si="1">N3+(N3*M3%)</f>
        <v>8664.0319999999992</v>
      </c>
    </row>
    <row r="4" spans="1:15" x14ac:dyDescent="0.35">
      <c r="A4" s="5" t="s">
        <v>15</v>
      </c>
      <c r="B4" s="5" t="s">
        <v>24</v>
      </c>
      <c r="C4" s="5" t="s">
        <v>25</v>
      </c>
      <c r="D4" s="14" t="s">
        <v>23</v>
      </c>
      <c r="E4" s="13">
        <v>20250823</v>
      </c>
      <c r="F4" s="7">
        <v>20250904</v>
      </c>
      <c r="G4" s="6">
        <f t="shared" ref="G4:G8" si="2">G3+1</f>
        <v>3</v>
      </c>
      <c r="H4" s="6">
        <v>459188</v>
      </c>
      <c r="I4" s="12" t="s">
        <v>18</v>
      </c>
      <c r="J4" s="10">
        <v>65</v>
      </c>
      <c r="K4" s="11">
        <v>122.14</v>
      </c>
      <c r="L4" s="11">
        <v>180</v>
      </c>
      <c r="M4" s="11">
        <v>12</v>
      </c>
      <c r="N4" s="11">
        <f t="shared" si="0"/>
        <v>7939.1</v>
      </c>
      <c r="O4" s="9">
        <f t="shared" si="1"/>
        <v>8891.7920000000013</v>
      </c>
    </row>
    <row r="5" spans="1:15" x14ac:dyDescent="0.35">
      <c r="A5" s="5" t="s">
        <v>15</v>
      </c>
      <c r="B5" s="5" t="s">
        <v>24</v>
      </c>
      <c r="C5" s="5" t="s">
        <v>25</v>
      </c>
      <c r="D5" s="14" t="s">
        <v>23</v>
      </c>
      <c r="E5" s="13">
        <v>20250823</v>
      </c>
      <c r="F5" s="7">
        <v>20250904</v>
      </c>
      <c r="G5" s="6">
        <f t="shared" si="2"/>
        <v>4</v>
      </c>
      <c r="H5" s="6">
        <v>2165</v>
      </c>
      <c r="I5" s="12" t="s">
        <v>19</v>
      </c>
      <c r="J5" s="10">
        <v>100</v>
      </c>
      <c r="K5" s="11">
        <v>28.98</v>
      </c>
      <c r="L5" s="11">
        <v>45</v>
      </c>
      <c r="M5" s="11">
        <v>18</v>
      </c>
      <c r="N5" s="11">
        <f t="shared" si="0"/>
        <v>2898</v>
      </c>
      <c r="O5" s="9">
        <f t="shared" si="1"/>
        <v>3419.64</v>
      </c>
    </row>
    <row r="6" spans="1:15" x14ac:dyDescent="0.35">
      <c r="A6" s="5" t="s">
        <v>15</v>
      </c>
      <c r="B6" s="5" t="s">
        <v>24</v>
      </c>
      <c r="C6" s="5" t="s">
        <v>25</v>
      </c>
      <c r="D6" s="14" t="s">
        <v>23</v>
      </c>
      <c r="E6" s="13">
        <v>20250823</v>
      </c>
      <c r="F6" s="7">
        <v>20250904</v>
      </c>
      <c r="G6" s="6">
        <f t="shared" si="2"/>
        <v>5</v>
      </c>
      <c r="H6" s="6">
        <v>1529</v>
      </c>
      <c r="I6" s="12" t="s">
        <v>20</v>
      </c>
      <c r="J6" s="10">
        <v>100</v>
      </c>
      <c r="K6" s="11">
        <v>27.14</v>
      </c>
      <c r="L6" s="11">
        <v>40</v>
      </c>
      <c r="M6" s="11">
        <v>12</v>
      </c>
      <c r="N6" s="11">
        <f t="shared" ref="N6:N8" si="3">J6*K6</f>
        <v>2714</v>
      </c>
      <c r="O6" s="9">
        <f t="shared" ref="O6:O8" si="4">N6+(N6*M6%)</f>
        <v>3039.68</v>
      </c>
    </row>
    <row r="7" spans="1:15" x14ac:dyDescent="0.35">
      <c r="A7" s="5" t="s">
        <v>15</v>
      </c>
      <c r="B7" s="5" t="s">
        <v>24</v>
      </c>
      <c r="C7" s="5" t="s">
        <v>25</v>
      </c>
      <c r="D7" s="14" t="s">
        <v>23</v>
      </c>
      <c r="E7" s="13">
        <v>20250823</v>
      </c>
      <c r="F7" s="7">
        <v>20250904</v>
      </c>
      <c r="G7" s="6">
        <f t="shared" si="2"/>
        <v>6</v>
      </c>
      <c r="H7" s="6">
        <v>69072</v>
      </c>
      <c r="I7" s="12" t="s">
        <v>21</v>
      </c>
      <c r="J7" s="10">
        <v>60</v>
      </c>
      <c r="K7" s="11">
        <v>54.75</v>
      </c>
      <c r="L7" s="11">
        <v>85</v>
      </c>
      <c r="M7" s="11">
        <v>18</v>
      </c>
      <c r="N7" s="11">
        <f t="shared" si="3"/>
        <v>3285</v>
      </c>
      <c r="O7" s="9">
        <f t="shared" si="4"/>
        <v>3876.3</v>
      </c>
    </row>
    <row r="8" spans="1:15" x14ac:dyDescent="0.35">
      <c r="A8" s="5" t="s">
        <v>15</v>
      </c>
      <c r="B8" s="5" t="s">
        <v>24</v>
      </c>
      <c r="C8" s="5" t="s">
        <v>25</v>
      </c>
      <c r="D8" s="14" t="s">
        <v>23</v>
      </c>
      <c r="E8" s="13">
        <v>20250823</v>
      </c>
      <c r="F8" s="7">
        <v>20250904</v>
      </c>
      <c r="G8" s="6">
        <f t="shared" si="2"/>
        <v>7</v>
      </c>
      <c r="H8" s="6">
        <v>742800</v>
      </c>
      <c r="I8" s="12" t="s">
        <v>22</v>
      </c>
      <c r="J8" s="10">
        <v>33</v>
      </c>
      <c r="K8" s="11">
        <v>122.14</v>
      </c>
      <c r="L8" s="11">
        <v>180</v>
      </c>
      <c r="M8" s="11">
        <v>12</v>
      </c>
      <c r="N8" s="11">
        <f t="shared" si="3"/>
        <v>4030.62</v>
      </c>
      <c r="O8" s="9">
        <f t="shared" si="4"/>
        <v>4514.2943999999998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2025-08-26T09:06:42Z</dcterms:modified>
</cp:coreProperties>
</file>