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2" documentId="8_{F1CEF1FA-F134-4C16-85D3-874BD106110F}" xr6:coauthVersionLast="47" xr6:coauthVersionMax="47" xr10:uidLastSave="{7BA0802B-314F-4C88-8EC6-137C6A8B450A}"/>
  <bookViews>
    <workbookView xWindow="-110" yWindow="-110" windowWidth="19420" windowHeight="10300" xr2:uid="{5B86BF1C-D213-42A1-9A5C-926B82A034B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6" i="1" l="1"/>
  <c r="R26" i="1"/>
  <c r="P26" i="1"/>
  <c r="N26" i="1"/>
  <c r="L26" i="1"/>
  <c r="J26" i="1"/>
</calcChain>
</file>

<file path=xl/sharedStrings.xml><?xml version="1.0" encoding="utf-8"?>
<sst xmlns="http://schemas.openxmlformats.org/spreadsheetml/2006/main" count="69" uniqueCount="62">
  <si>
    <t>Pune DC Address</t>
  </si>
  <si>
    <t>innovative concept private limited,  21 Gat No-341,Unit no-C,Building no-B-900, Indospa</t>
  </si>
  <si>
    <t>AS Business Industrial Park Chakan, Chakan,</t>
  </si>
  <si>
    <t>p-Mahalunge, Tal-Khed, Pune, Maharashtra, 410501</t>
  </si>
  <si>
    <t>Warehouse Address</t>
  </si>
  <si>
    <t>Delivery Address</t>
  </si>
  <si>
    <t>Pune-FV- FMCG-DC</t>
  </si>
  <si>
    <t>Ap-Mahalunge, Tal-Khed, Pune, Maharashtra, 410501</t>
  </si>
  <si>
    <t>GSTIN NO: 27AACCI2053A1Z7</t>
  </si>
  <si>
    <t>GSTIN NO:GST: 27AACCI2053A1Z7</t>
  </si>
  <si>
    <t>Supplier</t>
  </si>
  <si>
    <t>126515 - Weikfield Foods Private Limited (Pune)</t>
  </si>
  <si>
    <t>GSTIN No: 27AAACW4202F1ZQ</t>
  </si>
  <si>
    <t>PO Number:IRA-23382070</t>
  </si>
  <si>
    <t>PO Date:21/May/2025</t>
  </si>
  <si>
    <t>PO Expiry date:25/May/2025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</si>
  <si>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</si>
  <si>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</si>
  <si>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</si>
  <si>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</si>
  <si>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</si>
  <si>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</si>
  <si>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</si>
  <si>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</si>
  <si>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</si>
  <si>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</si>
  <si>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</si>
  <si>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</si>
  <si>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</si>
  <si>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</si>
  <si>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</si>
  <si>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</si>
  <si>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</si>
  <si>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</si>
  <si>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</si>
  <si>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</si>
  <si>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</si>
  <si>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21023000</t>
  </si>
  <si>
    <t xml:space="preserve">Weikfield Baking Powder 100 g  </t>
  </si>
  <si>
    <t>8901808000020</t>
  </si>
  <si>
    <t>21069080</t>
  </si>
  <si>
    <t xml:space="preserve">Weikfield Custard Ready To Eat - Vanilla Powder 200 ml  </t>
  </si>
  <si>
    <t>8901808005681</t>
  </si>
  <si>
    <t>19023010</t>
  </si>
  <si>
    <t xml:space="preserve">Chefs Basket Macaroni Pasta 850 g  </t>
  </si>
  <si>
    <t>8901808006640</t>
  </si>
  <si>
    <t xml:space="preserve">Weikfield Custard Powder - Vanilla Flavour, Makes Smooth &amp; Creamy Custard, Contains Quality Ingredients 200 g Carton </t>
  </si>
  <si>
    <t>8901808000747</t>
  </si>
  <si>
    <t>21069099</t>
  </si>
  <si>
    <t xml:space="preserve">Weikfield Kesar Pista Falooda Mix - Easy To Make, Instant Refreshing Drink Mix 200 g Pouch </t>
  </si>
  <si>
    <t>8901808004790</t>
  </si>
  <si>
    <t>19024090</t>
  </si>
  <si>
    <t xml:space="preserve">Chefs Basket Durum Wheat Fusilli Pasta 500 g  </t>
  </si>
  <si>
    <t>8906057021840</t>
  </si>
  <si>
    <t>11081200</t>
  </si>
  <si>
    <t xml:space="preserve">Weikfield Corn Starch 500 g  </t>
  </si>
  <si>
    <t>8901808000051</t>
  </si>
  <si>
    <t xml:space="preserve">Weikfield Corn Starch 100 g Carton </t>
  </si>
  <si>
    <t>8901808000044</t>
  </si>
  <si>
    <t>Total</t>
  </si>
  <si>
    <t>(count) 8</t>
  </si>
  <si>
    <t>IRCPL,  21 Gat No-341,Unit no-C,Building no-B-900, Indospa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</si>
</sst>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3235EB6C-9047-418B-8A3F-FDEC15C58C0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A45853B5-133B-4716-9AF7-388B129FBA1C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BDC15-9489-4AFD-9633-8849920A3D47}">
  <dimension ref="A2:U26"/>
  <sheetViews>
    <sheetView tabSelected="1" topLeftCell="D10" workbookViewId="0">
      <selection activeCell="V22" sqref="V22"/>
    </sheetView>
  </sheetViews>
  <sheetFormatPr defaultRowHeight="14.5" x14ac:dyDescent="0.35"/>
  <sheetData>
    <row r="2" spans="1:15" x14ac:dyDescent="0.35">
      <c r="A2" s="6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35">
      <c r="A3" s="6" t="s">
        <v>61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35">
      <c r="A4" s="6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35">
      <c r="A5" s="6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35">
      <c r="A6" s="7" t="s">
        <v>4</v>
      </c>
      <c r="B6" s="4"/>
      <c r="C6" s="4"/>
      <c r="D6" s="4"/>
      <c r="E6" s="4"/>
      <c r="H6" s="5" t="s">
        <v>5</v>
      </c>
      <c r="I6" s="4"/>
      <c r="J6" s="4"/>
      <c r="K6" s="4"/>
      <c r="L6" s="4"/>
      <c r="M6" s="4"/>
      <c r="N6" s="4"/>
      <c r="O6" s="4"/>
    </row>
    <row r="7" spans="1:15" x14ac:dyDescent="0.35">
      <c r="A7" s="4" t="s">
        <v>6</v>
      </c>
      <c r="B7" s="4"/>
      <c r="C7" s="4"/>
      <c r="D7" s="4"/>
      <c r="E7" s="4"/>
      <c r="H7" s="3" t="s">
        <v>6</v>
      </c>
      <c r="I7" s="4"/>
      <c r="J7" s="4"/>
      <c r="K7" s="4"/>
      <c r="L7" s="4"/>
      <c r="M7" s="4"/>
      <c r="N7" s="4"/>
      <c r="O7" s="4"/>
    </row>
    <row r="8" spans="1:15" x14ac:dyDescent="0.35">
      <c r="A8" s="4" t="s">
        <v>1</v>
      </c>
      <c r="B8" s="4"/>
      <c r="C8" s="4"/>
      <c r="D8" s="4"/>
      <c r="E8" s="4"/>
      <c r="H8" s="3" t="s">
        <v>1</v>
      </c>
      <c r="I8" s="4"/>
      <c r="J8" s="4"/>
      <c r="K8" s="4"/>
      <c r="L8" s="4"/>
      <c r="M8" s="4"/>
      <c r="N8" s="4"/>
      <c r="O8" s="4"/>
    </row>
    <row r="9" spans="1:15" x14ac:dyDescent="0.35">
      <c r="A9" s="4" t="s">
        <v>2</v>
      </c>
      <c r="B9" s="4"/>
      <c r="C9" s="4"/>
      <c r="D9" s="4"/>
      <c r="E9" s="4"/>
      <c r="H9" s="3" t="s">
        <v>2</v>
      </c>
      <c r="I9" s="4"/>
      <c r="J9" s="4"/>
      <c r="K9" s="4"/>
      <c r="L9" s="4"/>
      <c r="M9" s="4"/>
      <c r="N9" s="4"/>
      <c r="O9" s="4"/>
    </row>
    <row r="10" spans="1:15" x14ac:dyDescent="0.35">
      <c r="A10" s="4" t="s">
        <v>7</v>
      </c>
      <c r="B10" s="4"/>
      <c r="C10" s="4"/>
      <c r="D10" s="4"/>
      <c r="E10" s="4"/>
      <c r="H10" s="3" t="s">
        <v>7</v>
      </c>
      <c r="I10" s="4"/>
      <c r="J10" s="4"/>
      <c r="K10" s="4"/>
      <c r="L10" s="4"/>
      <c r="M10" s="4"/>
      <c r="N10" s="4"/>
      <c r="O10" s="4"/>
    </row>
    <row r="11" spans="1:15" x14ac:dyDescent="0.35">
      <c r="A11" s="4" t="s">
        <v>8</v>
      </c>
      <c r="B11" s="4"/>
      <c r="C11" s="4"/>
      <c r="D11" s="4"/>
      <c r="E11" s="4"/>
      <c r="H11" s="3" t="s">
        <v>9</v>
      </c>
      <c r="I11" s="4"/>
      <c r="J11" s="4"/>
      <c r="K11" s="4"/>
      <c r="L11" s="4"/>
      <c r="M11" s="4"/>
      <c r="N11" s="4"/>
      <c r="O11" s="4"/>
    </row>
    <row r="12" spans="1:15" x14ac:dyDescent="0.35">
      <c r="H12" s="5" t="s">
        <v>10</v>
      </c>
      <c r="I12" s="4"/>
      <c r="J12" s="4"/>
      <c r="K12" s="4"/>
      <c r="L12" s="4"/>
      <c r="M12" s="4"/>
      <c r="N12" s="4"/>
      <c r="O12" s="4"/>
    </row>
    <row r="13" spans="1:15" x14ac:dyDescent="0.35">
      <c r="H13" s="3" t="s">
        <v>11</v>
      </c>
      <c r="I13" s="4"/>
      <c r="J13" s="4"/>
      <c r="K13" s="4"/>
      <c r="L13" s="4"/>
      <c r="M13" s="4"/>
      <c r="N13" s="4"/>
      <c r="O13" s="4"/>
    </row>
    <row r="14" spans="1:15" x14ac:dyDescent="0.35">
      <c r="H14" s="3"/>
      <c r="I14" s="4"/>
      <c r="J14" s="4"/>
      <c r="K14" s="4"/>
      <c r="L14" s="4"/>
      <c r="M14" s="4"/>
      <c r="N14" s="4"/>
      <c r="O14" s="4"/>
    </row>
    <row r="15" spans="1:15" x14ac:dyDescent="0.35">
      <c r="H15" s="3" t="s">
        <v>12</v>
      </c>
      <c r="I15" s="4"/>
      <c r="J15" s="4"/>
      <c r="K15" s="4"/>
      <c r="L15" s="4"/>
      <c r="M15" s="4"/>
      <c r="N15" s="4"/>
      <c r="O15" s="4"/>
    </row>
    <row r="16" spans="1:15" x14ac:dyDescent="0.35">
      <c r="A16" t="s">
        <v>13</v>
      </c>
      <c r="D16" t="s">
        <v>14</v>
      </c>
      <c r="H16" t="s">
        <v>15</v>
      </c>
    </row>
    <row r="17" spans="1:21" x14ac:dyDescent="0.35">
      <c r="A17" s="2" t="s">
        <v>16</v>
      </c>
      <c r="B17" s="2" t="s">
        <v>17</v>
      </c>
      <c r="C17" s="2" t="s">
        <v>18</v>
      </c>
      <c r="D17" s="2" t="s">
        <v>19</v>
      </c>
      <c r="E17" s="2" t="s">
        <v>20</v>
      </c>
      <c r="F17" s="2" t="s">
        <v>21</v>
      </c>
      <c r="G17" s="2" t="s">
        <v>22</v>
      </c>
      <c r="H17" s="2" t="s">
        <v>23</v>
      </c>
      <c r="I17" s="2" t="s">
        <v>24</v>
      </c>
      <c r="J17" s="2" t="s">
        <v>25</v>
      </c>
      <c r="K17" s="2" t="s">
        <v>26</v>
      </c>
      <c r="L17" s="2" t="s">
        <v>27</v>
      </c>
      <c r="M17" s="2" t="s">
        <v>28</v>
      </c>
      <c r="N17" s="2" t="s">
        <v>29</v>
      </c>
      <c r="O17" s="2" t="s">
        <v>30</v>
      </c>
      <c r="P17" s="2" t="s">
        <v>31</v>
      </c>
      <c r="Q17" s="2" t="s">
        <v>32</v>
      </c>
      <c r="R17" s="2" t="s">
        <v>33</v>
      </c>
      <c r="S17" s="2" t="s">
        <v>34</v>
      </c>
      <c r="T17" s="2" t="s">
        <v>35</v>
      </c>
      <c r="U17" s="2" t="s">
        <v>36</v>
      </c>
    </row>
    <row r="18" spans="1:21" x14ac:dyDescent="0.35">
      <c r="A18">
        <v>1</v>
      </c>
      <c r="B18" t="s">
        <v>37</v>
      </c>
      <c r="C18">
        <v>100005537</v>
      </c>
      <c r="D18" t="s">
        <v>38</v>
      </c>
      <c r="E18" t="s">
        <v>39</v>
      </c>
      <c r="F18">
        <v>100</v>
      </c>
      <c r="G18">
        <v>200</v>
      </c>
      <c r="H18">
        <v>23.14</v>
      </c>
      <c r="I18">
        <v>6</v>
      </c>
      <c r="J18">
        <v>278</v>
      </c>
      <c r="K18">
        <v>6</v>
      </c>
      <c r="L18">
        <v>278</v>
      </c>
      <c r="M18">
        <v>0</v>
      </c>
      <c r="N18">
        <v>0</v>
      </c>
      <c r="O18">
        <v>12</v>
      </c>
      <c r="P18">
        <v>556</v>
      </c>
      <c r="Q18">
        <v>0</v>
      </c>
      <c r="R18">
        <v>0</v>
      </c>
      <c r="S18">
        <v>25.92</v>
      </c>
      <c r="T18">
        <v>36</v>
      </c>
      <c r="U18">
        <v>5184</v>
      </c>
    </row>
    <row r="19" spans="1:21" x14ac:dyDescent="0.35">
      <c r="A19">
        <v>2</v>
      </c>
      <c r="B19" t="s">
        <v>40</v>
      </c>
      <c r="C19">
        <v>40241090</v>
      </c>
      <c r="D19" t="s">
        <v>41</v>
      </c>
      <c r="E19" t="s">
        <v>42</v>
      </c>
      <c r="F19">
        <v>30</v>
      </c>
      <c r="G19">
        <v>60</v>
      </c>
      <c r="H19">
        <v>39.659999999999997</v>
      </c>
      <c r="I19">
        <v>9</v>
      </c>
      <c r="J19">
        <v>214.2</v>
      </c>
      <c r="K19">
        <v>9</v>
      </c>
      <c r="L19">
        <v>214.2</v>
      </c>
      <c r="M19">
        <v>0</v>
      </c>
      <c r="N19">
        <v>0</v>
      </c>
      <c r="O19">
        <v>18</v>
      </c>
      <c r="P19">
        <v>428.4</v>
      </c>
      <c r="Q19">
        <v>0</v>
      </c>
      <c r="R19">
        <v>0</v>
      </c>
      <c r="S19">
        <v>46.8</v>
      </c>
      <c r="T19">
        <v>65</v>
      </c>
      <c r="U19">
        <v>2808</v>
      </c>
    </row>
    <row r="20" spans="1:21" x14ac:dyDescent="0.35">
      <c r="A20">
        <v>3</v>
      </c>
      <c r="B20" t="s">
        <v>43</v>
      </c>
      <c r="C20">
        <v>40327659</v>
      </c>
      <c r="D20" t="s">
        <v>44</v>
      </c>
      <c r="E20" t="s">
        <v>45</v>
      </c>
      <c r="F20">
        <v>15</v>
      </c>
      <c r="G20">
        <v>30</v>
      </c>
      <c r="H20">
        <v>64.28</v>
      </c>
      <c r="I20">
        <v>6</v>
      </c>
      <c r="J20">
        <v>115.8</v>
      </c>
      <c r="K20">
        <v>6</v>
      </c>
      <c r="L20">
        <v>115.8</v>
      </c>
      <c r="M20">
        <v>0</v>
      </c>
      <c r="N20">
        <v>0</v>
      </c>
      <c r="O20">
        <v>12</v>
      </c>
      <c r="P20">
        <v>231.6</v>
      </c>
      <c r="Q20">
        <v>0</v>
      </c>
      <c r="R20">
        <v>0</v>
      </c>
      <c r="S20">
        <v>72</v>
      </c>
      <c r="T20">
        <v>100</v>
      </c>
      <c r="U20">
        <v>2160</v>
      </c>
    </row>
    <row r="21" spans="1:21" x14ac:dyDescent="0.35">
      <c r="A21">
        <v>4</v>
      </c>
      <c r="B21" t="s">
        <v>40</v>
      </c>
      <c r="C21">
        <v>40008363</v>
      </c>
      <c r="D21" t="s">
        <v>46</v>
      </c>
      <c r="E21" t="s">
        <v>47</v>
      </c>
      <c r="F21">
        <v>60</v>
      </c>
      <c r="G21">
        <v>60</v>
      </c>
      <c r="H21">
        <v>51.85</v>
      </c>
      <c r="I21">
        <v>9</v>
      </c>
      <c r="J21">
        <v>280.2</v>
      </c>
      <c r="K21">
        <v>9</v>
      </c>
      <c r="L21">
        <v>280.2</v>
      </c>
      <c r="M21">
        <v>0</v>
      </c>
      <c r="N21">
        <v>0</v>
      </c>
      <c r="O21">
        <v>18</v>
      </c>
      <c r="P21">
        <v>560.4</v>
      </c>
      <c r="Q21">
        <v>0</v>
      </c>
      <c r="R21">
        <v>0</v>
      </c>
      <c r="S21">
        <v>61.19</v>
      </c>
      <c r="T21">
        <v>85</v>
      </c>
      <c r="U21">
        <v>3671.4</v>
      </c>
    </row>
    <row r="22" spans="1:21" x14ac:dyDescent="0.35">
      <c r="A22">
        <v>5</v>
      </c>
      <c r="B22" t="s">
        <v>48</v>
      </c>
      <c r="C22">
        <v>40022161</v>
      </c>
      <c r="D22" t="s">
        <v>49</v>
      </c>
      <c r="E22" t="s">
        <v>50</v>
      </c>
      <c r="F22">
        <v>40</v>
      </c>
      <c r="G22">
        <v>40</v>
      </c>
      <c r="H22">
        <v>54.91</v>
      </c>
      <c r="I22">
        <v>9</v>
      </c>
      <c r="J22">
        <v>197.6</v>
      </c>
      <c r="K22">
        <v>9</v>
      </c>
      <c r="L22">
        <v>197.6</v>
      </c>
      <c r="M22">
        <v>0</v>
      </c>
      <c r="N22">
        <v>0</v>
      </c>
      <c r="O22">
        <v>18</v>
      </c>
      <c r="P22">
        <v>395.2</v>
      </c>
      <c r="Q22">
        <v>0</v>
      </c>
      <c r="R22">
        <v>0</v>
      </c>
      <c r="S22">
        <v>64.790000000000006</v>
      </c>
      <c r="T22">
        <v>90</v>
      </c>
      <c r="U22">
        <v>2591.6</v>
      </c>
    </row>
    <row r="23" spans="1:21" x14ac:dyDescent="0.35">
      <c r="A23">
        <v>6</v>
      </c>
      <c r="B23" t="s">
        <v>51</v>
      </c>
      <c r="C23">
        <v>40091057</v>
      </c>
      <c r="D23" t="s">
        <v>52</v>
      </c>
      <c r="E23" t="s">
        <v>53</v>
      </c>
      <c r="F23">
        <v>24</v>
      </c>
      <c r="G23">
        <v>24</v>
      </c>
      <c r="H23">
        <v>57.85</v>
      </c>
      <c r="I23">
        <v>6</v>
      </c>
      <c r="J23">
        <v>83.28</v>
      </c>
      <c r="K23">
        <v>6</v>
      </c>
      <c r="L23">
        <v>83.28</v>
      </c>
      <c r="M23">
        <v>0</v>
      </c>
      <c r="N23">
        <v>0</v>
      </c>
      <c r="O23">
        <v>12</v>
      </c>
      <c r="P23">
        <v>166.56</v>
      </c>
      <c r="Q23">
        <v>0</v>
      </c>
      <c r="R23">
        <v>0</v>
      </c>
      <c r="S23">
        <v>64.790000000000006</v>
      </c>
      <c r="T23">
        <v>180</v>
      </c>
      <c r="U23">
        <v>1554.96</v>
      </c>
    </row>
    <row r="24" spans="1:21" x14ac:dyDescent="0.35">
      <c r="A24">
        <v>7</v>
      </c>
      <c r="B24" t="s">
        <v>54</v>
      </c>
      <c r="C24">
        <v>100005557</v>
      </c>
      <c r="D24" t="s">
        <v>55</v>
      </c>
      <c r="E24" t="s">
        <v>56</v>
      </c>
      <c r="F24">
        <v>20</v>
      </c>
      <c r="G24">
        <v>40</v>
      </c>
      <c r="H24">
        <v>61.08</v>
      </c>
      <c r="I24">
        <v>6</v>
      </c>
      <c r="J24">
        <v>146.4</v>
      </c>
      <c r="K24">
        <v>6</v>
      </c>
      <c r="L24">
        <v>146.4</v>
      </c>
      <c r="M24">
        <v>0</v>
      </c>
      <c r="N24">
        <v>0</v>
      </c>
      <c r="O24">
        <v>12</v>
      </c>
      <c r="P24">
        <v>292.8</v>
      </c>
      <c r="Q24">
        <v>0</v>
      </c>
      <c r="R24">
        <v>0</v>
      </c>
      <c r="S24">
        <v>68.400000000000006</v>
      </c>
      <c r="T24">
        <v>95</v>
      </c>
      <c r="U24">
        <v>2736</v>
      </c>
    </row>
    <row r="25" spans="1:21" x14ac:dyDescent="0.35">
      <c r="A25">
        <v>8</v>
      </c>
      <c r="B25" t="s">
        <v>54</v>
      </c>
      <c r="C25">
        <v>100005552</v>
      </c>
      <c r="D25" t="s">
        <v>57</v>
      </c>
      <c r="E25" t="s">
        <v>58</v>
      </c>
      <c r="F25">
        <v>100</v>
      </c>
      <c r="G25">
        <v>200</v>
      </c>
      <c r="H25">
        <v>19.28</v>
      </c>
      <c r="I25">
        <v>6</v>
      </c>
      <c r="J25">
        <v>232</v>
      </c>
      <c r="K25">
        <v>6</v>
      </c>
      <c r="L25">
        <v>232</v>
      </c>
      <c r="M25">
        <v>0</v>
      </c>
      <c r="N25">
        <v>0</v>
      </c>
      <c r="O25">
        <v>12</v>
      </c>
      <c r="P25">
        <v>464</v>
      </c>
      <c r="Q25">
        <v>0</v>
      </c>
      <c r="R25">
        <v>0</v>
      </c>
      <c r="S25">
        <v>21.59</v>
      </c>
      <c r="T25">
        <v>33</v>
      </c>
      <c r="U25">
        <v>4318</v>
      </c>
    </row>
    <row r="26" spans="1:21" x14ac:dyDescent="0.35">
      <c r="A26" s="1"/>
      <c r="B26" s="1"/>
      <c r="C26" s="1"/>
      <c r="D26" s="1" t="s">
        <v>59</v>
      </c>
      <c r="E26" s="1" t="s">
        <v>60</v>
      </c>
      <c r="F26" s="1"/>
      <c r="G26" s="1"/>
      <c r="H26" s="1"/>
      <c r="I26" s="1"/>
      <c r="J26" s="1">
        <f>SUM(J18:J25)</f>
        <v>1547.48</v>
      </c>
      <c r="K26" s="1"/>
      <c r="L26" s="1">
        <f>SUM(L18:L25)</f>
        <v>1547.48</v>
      </c>
      <c r="M26" s="1"/>
      <c r="N26" s="1">
        <f>SUM(N18:N25)</f>
        <v>0</v>
      </c>
      <c r="O26" s="1"/>
      <c r="P26" s="1">
        <f>SUM(P18:P25)</f>
        <v>3094.96</v>
      </c>
      <c r="Q26" s="1"/>
      <c r="R26" s="1">
        <f>SUM(R18:R25)</f>
        <v>0</v>
      </c>
      <c r="S26" s="1"/>
      <c r="T26" s="1"/>
      <c r="U26" s="1">
        <f>SUM(U18:U25)</f>
        <v>25023.96</v>
      </c>
    </row>
  </sheetData>
  <mergeCells count="20">
    <mergeCell ref="A2:O2"/>
    <mergeCell ref="A3:O3"/>
    <mergeCell ref="A4:O4"/>
    <mergeCell ref="A5:O5"/>
    <mergeCell ref="A6:E6"/>
    <mergeCell ref="H6:O6"/>
    <mergeCell ref="A7:E7"/>
    <mergeCell ref="H7:O7"/>
    <mergeCell ref="A8:E8"/>
    <mergeCell ref="H8:O8"/>
    <mergeCell ref="A9:E9"/>
    <mergeCell ref="H9:O9"/>
    <mergeCell ref="H14:O14"/>
    <mergeCell ref="H15:O15"/>
    <mergeCell ref="A10:E10"/>
    <mergeCell ref="H10:O10"/>
    <mergeCell ref="A11:E11"/>
    <mergeCell ref="H11:O11"/>
    <mergeCell ref="H12:O12"/>
    <mergeCell ref="H13:O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2025-05-22T09:58:57Z</dcterms:created>
  <dcterms:modified xsi:type="dcterms:W3CDTF">2025-05-22T10:04:58Z</dcterms:modified>
</cp:coreProperties>
</file>