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9" documentId="11_11C4E17C9A2B45A37BB1D73B77162607DB175535" xr6:coauthVersionLast="47" xr6:coauthVersionMax="47" xr10:uidLastSave="{70684D22-3497-469A-91BA-86ED8A6DE50D}"/>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3" i="2" l="1"/>
  <c r="R53" i="2"/>
  <c r="P53" i="2"/>
  <c r="N53" i="2"/>
  <c r="L53" i="2"/>
  <c r="J53" i="2"/>
</calcChain>
</file>

<file path=xl/sharedStrings.xml><?xml version="1.0" encoding="utf-8"?>
<sst xmlns="http://schemas.openxmlformats.org/spreadsheetml/2006/main" count="154" uniqueCount="128">
  <si>
    <t>Innovative retail concept private limited,  21 Gat No-341,Unit no-C,Building no-B-900, Indospa</t>
  </si>
  <si>
    <t>AS Business Industrial Park Chakan, Chakan,</t>
  </si>
  <si>
    <t>p-Mahalunge, Tal-Khed, Pune, Maharashtra, 410501</t>
  </si>
  <si>
    <t>Warehouse Address</t>
  </si>
  <si>
    <t>Delivery Address</t>
  </si>
  <si>
    <t>Pune-FV- FMCG-DC</t>
  </si>
  <si>
    <t>innovative concept private limited,  21 Gat No-341,Unit no-C,Building no-B-900, Indospa</t>
  </si>
  <si>
    <t>Ap-Mahalunge, Tal-Khed, Pune, Maharashtra, 410501</t>
  </si>
  <si>
    <t>GSTIN NO: 27AACCI2053A1Z7</t>
  </si>
  <si>
    <t>GSTIN NO:GST: 27AACCI2053A1Z7</t>
  </si>
  <si>
    <t>Supplier</t>
  </si>
  <si>
    <t>126515 - Weikfield Foods Private Limited (Pune)</t>
  </si>
  <si>
    <t>GSTIN No: 27AAACW4202F1ZQ</t>
  </si>
  <si>
    <t>PO Number:IRA36990632</t>
  </si>
  <si>
    <t>PO Date:23/Apr/2026</t>
  </si>
  <si>
    <t>PO Expiry date:08/May/2026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</si>
  <si>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</si>
  <si>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</si>
  <si>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</si>
  <si>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</si>
  <si>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</si>
  <si>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</si>
  <si>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</si>
  <si>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</si>
  <si>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</si>
  <si>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</si>
  <si>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</si>
  <si>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</si>
  <si>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</si>
  <si>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</si>
  <si>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</si>
  <si>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</si>
  <si>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</si>
  <si>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</si>
  <si>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</si>
  <si>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</si>
  <si>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</si>
  <si>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</si>
  <si>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</si>
  <si>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</si>
  <si>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</si>
  <si>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</si>
  <si>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</si>
  <si>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Mango Flavoured Jelly Crystals Mix 90 g  </t>
  </si>
  <si>
    <t>8901808000495</t>
  </si>
  <si>
    <t xml:space="preserve">Weikfield Rose Flavoured Falooda Mix 200 g Pouch </t>
  </si>
  <si>
    <t>8901808004769</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</si>
  <si>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</si>
  <si>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</si>
  <si>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</si>
  <si>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</si>
  <si>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</si>
  <si>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</si>
  <si>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 xml:space="preserve">Weikfield Eggless Caramel Custard Mix 70 g  </t>
  </si>
  <si>
    <t>8901808000990</t>
  </si>
  <si>
    <t>28363000</t>
  </si>
  <si>
    <t xml:space="preserve">Weikfield Baking Powder 100 g  </t>
  </si>
  <si>
    <t>8901808000020</t>
  </si>
  <si>
    <t>21031000</t>
  </si>
  <si>
    <t xml:space="preserve">Weikfield Soya Sauce 200 g Bottle </t>
  </si>
  <si>
    <t>8906015540109</t>
  </si>
  <si>
    <t>17049090</t>
  </si>
  <si>
    <t xml:space="preserve">Weikfield Strawberry Flavoured Jelly Crystals Mix 90 g  </t>
  </si>
  <si>
    <t>8901808000457</t>
  </si>
  <si>
    <t>21069080</t>
  </si>
  <si>
    <t xml:space="preserve">Weikfield Vanilla Flavour Custard Powder 500 g  </t>
  </si>
  <si>
    <t>8901808000181</t>
  </si>
  <si>
    <t xml:space="preserve">Weikfield Kesar Pista Custard Powder 75 g  </t>
  </si>
  <si>
    <t>8901808006763</t>
  </si>
  <si>
    <t xml:space="preserve">Weikfield Baking Soda 100 g  </t>
  </si>
  <si>
    <t>8901808006190</t>
  </si>
  <si>
    <t xml:space="preserve">Weikfield Butterscotch Flavour Custard Powder 75 g  </t>
  </si>
  <si>
    <t>8901808003854</t>
  </si>
  <si>
    <t>19024090</t>
  </si>
  <si>
    <t xml:space="preserve">Chefs Basket Durum Wheat Penne Pasta 500 g  </t>
  </si>
  <si>
    <t>8906057021833</t>
  </si>
  <si>
    <t xml:space="preserve">Chefs Basket Durum Wheat Fusilli Pasta 500 g  </t>
  </si>
  <si>
    <t>8906057021840</t>
  </si>
  <si>
    <t xml:space="preserve">Weikfield Mango Flavour Custard Powder 75 g  </t>
  </si>
  <si>
    <t>8901808003830</t>
  </si>
  <si>
    <t xml:space="preserve">Weikfield Vanilla Flavour Custard Powder 100 g  </t>
  </si>
  <si>
    <t>8901808000068</t>
  </si>
  <si>
    <t>18069010</t>
  </si>
  <si>
    <t xml:space="preserve">Weikfield Drinking Chocolate Powder 100 g Jar </t>
  </si>
  <si>
    <t>8901808000419</t>
  </si>
  <si>
    <t xml:space="preserve">Weikfield Drinking Chocolate Powder 200 g Jar </t>
  </si>
  <si>
    <t>8901808000426</t>
  </si>
  <si>
    <t xml:space="preserve">Weikfield Penne Pasta 400 g  </t>
  </si>
  <si>
    <t>8901808006794</t>
  </si>
  <si>
    <t xml:space="preserve">Weikfield Vanilla Flavoured Custard - Ready To Eat 200 ml Tetra Pack </t>
  </si>
  <si>
    <t>8901808005681</t>
  </si>
  <si>
    <t>21039090</t>
  </si>
  <si>
    <t xml:space="preserve">Weikfield Sweet Chilli Sauce - Delicious Sauce Or Dip, Authentic Taste, Vegetarian 400 g Bottle </t>
  </si>
  <si>
    <t>8901808007524</t>
  </si>
  <si>
    <t xml:space="preserve">Chefs Basket Durum Wheat Elbow Pasta 500 g  </t>
  </si>
  <si>
    <t>8901808006619</t>
  </si>
  <si>
    <t xml:space="preserve">Chefs Basket Macaroni Pasta 850 g  </t>
  </si>
  <si>
    <t>8901808006640</t>
  </si>
  <si>
    <t>21039020</t>
  </si>
  <si>
    <t xml:space="preserve">Chefs Basket Pizza &amp; Pasta Sauce 200 g  </t>
  </si>
  <si>
    <t>8901808007838</t>
  </si>
  <si>
    <t>09024090</t>
  </si>
  <si>
    <t>Eco Valley  Ginger Mulethi Lemon Organic Green Tea 42.5 g  (25 Bags x 1.7 g)</t>
  </si>
  <si>
    <t>8901808004042</t>
  </si>
  <si>
    <t xml:space="preserve">Weikfield Baking Powder 400 g Jar </t>
  </si>
  <si>
    <t>8901808000037</t>
  </si>
  <si>
    <t xml:space="preserve">Weikfield Cheesy Creamy White Pasta Sauce Mix 30 g  </t>
  </si>
  <si>
    <t>8901808004523</t>
  </si>
  <si>
    <t>18050000</t>
  </si>
  <si>
    <t xml:space="preserve">Weikfield Unsweetened Cocoa Powder 150 g Jar </t>
  </si>
  <si>
    <t>8901808005032</t>
  </si>
  <si>
    <t xml:space="preserve">Weikfield Kaccha Mango Flavoured Jelly Crystals Mix 90 g  </t>
  </si>
  <si>
    <t>40339963</t>
  </si>
  <si>
    <t xml:space="preserve">Weikfield Chilli Guava Flavoured Jelly Crystals Mix 90 g  </t>
  </si>
  <si>
    <t>40339964</t>
  </si>
  <si>
    <t>Total</t>
  </si>
  <si>
    <t>(count) 33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</si>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</sst>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DF4E7D1F-FCF3-465C-BFD5-62AA06635A39}"/>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695DD0CA-1A85-4AF0-B59E-E1FE9042428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F4F65-8298-478F-B520-FB03775B37A3}">
  <dimension ref="A2:X67"/>
  <sheetViews>
    <sheetView tabSelected="1" topLeftCell="H11" workbookViewId="0">
      <selection activeCell="S19" sqref="S19:U53"/>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127</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7</v>
      </c>
      <c r="B10" s="1"/>
      <c r="C10" s="1"/>
      <c r="D10" s="1"/>
      <c r="E10" s="1"/>
      <c r="H10" s="2" t="s">
        <v>7</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40356864</v>
      </c>
      <c r="D20" s="6" t="s">
        <v>38</v>
      </c>
      <c r="E20" s="6" t="s">
        <v>39</v>
      </c>
      <c r="F20" s="6">
        <v>16</v>
      </c>
      <c r="G20" s="6">
        <v>16</v>
      </c>
      <c r="H20" s="6">
        <v>80.150000000000006</v>
      </c>
      <c r="I20" s="6">
        <v>2.5</v>
      </c>
      <c r="J20" s="6">
        <v>32</v>
      </c>
      <c r="K20" s="6">
        <v>2.5</v>
      </c>
      <c r="L20" s="6">
        <v>32</v>
      </c>
      <c r="M20" s="6">
        <v>0</v>
      </c>
      <c r="N20" s="6">
        <v>0</v>
      </c>
      <c r="O20" s="6">
        <v>5</v>
      </c>
      <c r="P20" s="6">
        <v>64</v>
      </c>
      <c r="Q20" s="6">
        <v>0</v>
      </c>
      <c r="R20" s="6">
        <v>0</v>
      </c>
      <c r="S20" s="6">
        <v>84.15</v>
      </c>
      <c r="T20" s="6">
        <v>270</v>
      </c>
      <c r="U20" s="6">
        <v>1346.4</v>
      </c>
    </row>
    <row r="21" spans="1:24" x14ac:dyDescent="0.35">
      <c r="A21" s="6">
        <v>2</v>
      </c>
      <c r="B21" s="6" t="s">
        <v>37</v>
      </c>
      <c r="C21" s="6">
        <v>40356865</v>
      </c>
      <c r="D21" s="6" t="s">
        <v>40</v>
      </c>
      <c r="E21" s="6" t="s">
        <v>41</v>
      </c>
      <c r="F21" s="6">
        <v>16</v>
      </c>
      <c r="G21" s="6">
        <v>16</v>
      </c>
      <c r="H21" s="6">
        <v>80.150000000000006</v>
      </c>
      <c r="I21" s="6">
        <v>2.5</v>
      </c>
      <c r="J21" s="6">
        <v>32</v>
      </c>
      <c r="K21" s="6">
        <v>2.5</v>
      </c>
      <c r="L21" s="6">
        <v>32</v>
      </c>
      <c r="M21" s="6">
        <v>0</v>
      </c>
      <c r="N21" s="6">
        <v>0</v>
      </c>
      <c r="O21" s="6">
        <v>5</v>
      </c>
      <c r="P21" s="6">
        <v>64</v>
      </c>
      <c r="Q21" s="6">
        <v>0</v>
      </c>
      <c r="R21" s="6">
        <v>0</v>
      </c>
      <c r="S21" s="6">
        <v>84.15</v>
      </c>
      <c r="T21" s="6">
        <v>270</v>
      </c>
      <c r="U21" s="6">
        <v>1346.4</v>
      </c>
    </row>
    <row r="22" spans="1:24" x14ac:dyDescent="0.35">
      <c r="A22" s="6">
        <v>3</v>
      </c>
      <c r="B22" s="6" t="s">
        <v>42</v>
      </c>
      <c r="C22" s="6">
        <v>100005764</v>
      </c>
      <c r="D22" s="6" t="s">
        <v>43</v>
      </c>
      <c r="E22" s="6" t="s">
        <v>44</v>
      </c>
      <c r="F22" s="6">
        <v>100</v>
      </c>
      <c r="G22" s="6">
        <v>100</v>
      </c>
      <c r="H22" s="6">
        <v>41.14</v>
      </c>
      <c r="I22" s="6">
        <v>2.5</v>
      </c>
      <c r="J22" s="6">
        <v>103</v>
      </c>
      <c r="K22" s="6">
        <v>2.5</v>
      </c>
      <c r="L22" s="6">
        <v>103</v>
      </c>
      <c r="M22" s="6">
        <v>0</v>
      </c>
      <c r="N22" s="6">
        <v>0</v>
      </c>
      <c r="O22" s="6">
        <v>5</v>
      </c>
      <c r="P22" s="6">
        <v>206</v>
      </c>
      <c r="Q22" s="6">
        <v>0</v>
      </c>
      <c r="R22" s="6">
        <v>0</v>
      </c>
      <c r="S22" s="6">
        <v>43.2</v>
      </c>
      <c r="T22" s="6">
        <v>60</v>
      </c>
      <c r="U22" s="6">
        <v>4320</v>
      </c>
    </row>
    <row r="23" spans="1:24" x14ac:dyDescent="0.35">
      <c r="A23" s="6">
        <v>4</v>
      </c>
      <c r="B23" s="6" t="s">
        <v>42</v>
      </c>
      <c r="C23" s="6">
        <v>40022158</v>
      </c>
      <c r="D23" s="6" t="s">
        <v>45</v>
      </c>
      <c r="E23" s="6" t="s">
        <v>46</v>
      </c>
      <c r="F23" s="6">
        <v>40</v>
      </c>
      <c r="G23" s="6">
        <v>120</v>
      </c>
      <c r="H23" s="6">
        <v>33.340000000000003</v>
      </c>
      <c r="I23" s="6">
        <v>2.5</v>
      </c>
      <c r="J23" s="6">
        <v>99.6</v>
      </c>
      <c r="K23" s="6">
        <v>2.5</v>
      </c>
      <c r="L23" s="6">
        <v>99.6</v>
      </c>
      <c r="M23" s="6">
        <v>0</v>
      </c>
      <c r="N23" s="6">
        <v>0</v>
      </c>
      <c r="O23" s="6">
        <v>5</v>
      </c>
      <c r="P23" s="6">
        <v>199.2</v>
      </c>
      <c r="Q23" s="6">
        <v>0</v>
      </c>
      <c r="R23" s="6">
        <v>0</v>
      </c>
      <c r="S23" s="6">
        <v>35</v>
      </c>
      <c r="T23" s="6">
        <v>90</v>
      </c>
      <c r="U23" s="6">
        <v>4200</v>
      </c>
    </row>
    <row r="24" spans="1:24" x14ac:dyDescent="0.35">
      <c r="A24" s="6">
        <v>5</v>
      </c>
      <c r="B24" s="6" t="s">
        <v>42</v>
      </c>
      <c r="C24" s="6">
        <v>40022159</v>
      </c>
      <c r="D24" s="6" t="s">
        <v>47</v>
      </c>
      <c r="E24" s="6" t="s">
        <v>48</v>
      </c>
      <c r="F24" s="6">
        <v>40</v>
      </c>
      <c r="G24" s="6">
        <v>160</v>
      </c>
      <c r="H24" s="6">
        <v>33.340000000000003</v>
      </c>
      <c r="I24" s="6">
        <v>2.5</v>
      </c>
      <c r="J24" s="6">
        <v>132.80000000000001</v>
      </c>
      <c r="K24" s="6">
        <v>2.5</v>
      </c>
      <c r="L24" s="6">
        <v>132.80000000000001</v>
      </c>
      <c r="M24" s="6">
        <v>0</v>
      </c>
      <c r="N24" s="6">
        <v>0</v>
      </c>
      <c r="O24" s="6">
        <v>5</v>
      </c>
      <c r="P24" s="6">
        <v>265.60000000000002</v>
      </c>
      <c r="Q24" s="6">
        <v>0</v>
      </c>
      <c r="R24" s="6">
        <v>0</v>
      </c>
      <c r="S24" s="6">
        <v>35</v>
      </c>
      <c r="T24" s="6">
        <v>90</v>
      </c>
      <c r="U24" s="6">
        <v>5600</v>
      </c>
    </row>
    <row r="25" spans="1:24" x14ac:dyDescent="0.35">
      <c r="A25" s="6">
        <v>6</v>
      </c>
      <c r="B25" s="6" t="s">
        <v>42</v>
      </c>
      <c r="C25" s="6">
        <v>40022160</v>
      </c>
      <c r="D25" s="6" t="s">
        <v>49</v>
      </c>
      <c r="E25" s="6" t="s">
        <v>50</v>
      </c>
      <c r="F25" s="6">
        <v>40</v>
      </c>
      <c r="G25" s="6">
        <v>80</v>
      </c>
      <c r="H25" s="6">
        <v>33.340000000000003</v>
      </c>
      <c r="I25" s="6">
        <v>2.5</v>
      </c>
      <c r="J25" s="6">
        <v>66.400000000000006</v>
      </c>
      <c r="K25" s="6">
        <v>2.5</v>
      </c>
      <c r="L25" s="6">
        <v>66.400000000000006</v>
      </c>
      <c r="M25" s="6">
        <v>0</v>
      </c>
      <c r="N25" s="6">
        <v>0</v>
      </c>
      <c r="O25" s="6">
        <v>5</v>
      </c>
      <c r="P25" s="6">
        <v>132.80000000000001</v>
      </c>
      <c r="Q25" s="6">
        <v>0</v>
      </c>
      <c r="R25" s="6">
        <v>0</v>
      </c>
      <c r="S25" s="6">
        <v>35</v>
      </c>
      <c r="T25" s="6">
        <v>90</v>
      </c>
      <c r="U25" s="6">
        <v>2800</v>
      </c>
    </row>
    <row r="26" spans="1:24" x14ac:dyDescent="0.35">
      <c r="A26" s="6">
        <v>7</v>
      </c>
      <c r="B26" s="6" t="s">
        <v>42</v>
      </c>
      <c r="C26" s="6">
        <v>40022161</v>
      </c>
      <c r="D26" s="6" t="s">
        <v>51</v>
      </c>
      <c r="E26" s="6" t="s">
        <v>52</v>
      </c>
      <c r="F26" s="6">
        <v>40</v>
      </c>
      <c r="G26" s="6">
        <v>40</v>
      </c>
      <c r="H26" s="6">
        <v>33.340000000000003</v>
      </c>
      <c r="I26" s="6">
        <v>2.5</v>
      </c>
      <c r="J26" s="6">
        <v>33.200000000000003</v>
      </c>
      <c r="K26" s="6">
        <v>2.5</v>
      </c>
      <c r="L26" s="6">
        <v>33.200000000000003</v>
      </c>
      <c r="M26" s="6">
        <v>0</v>
      </c>
      <c r="N26" s="6">
        <v>0</v>
      </c>
      <c r="O26" s="6">
        <v>5</v>
      </c>
      <c r="P26" s="6">
        <v>66.400000000000006</v>
      </c>
      <c r="Q26" s="6">
        <v>0</v>
      </c>
      <c r="R26" s="6">
        <v>0</v>
      </c>
      <c r="S26" s="6">
        <v>35</v>
      </c>
      <c r="T26" s="6">
        <v>90</v>
      </c>
      <c r="U26" s="6">
        <v>1400</v>
      </c>
    </row>
    <row r="27" spans="1:24" x14ac:dyDescent="0.35">
      <c r="A27" s="6">
        <v>8</v>
      </c>
      <c r="B27" s="6" t="s">
        <v>42</v>
      </c>
      <c r="C27" s="6">
        <v>40067870</v>
      </c>
      <c r="D27" s="6" t="s">
        <v>53</v>
      </c>
      <c r="E27" s="6" t="s">
        <v>54</v>
      </c>
      <c r="F27" s="6">
        <v>100</v>
      </c>
      <c r="G27" s="6">
        <v>100</v>
      </c>
      <c r="H27" s="6">
        <v>41.14</v>
      </c>
      <c r="I27" s="6">
        <v>2.5</v>
      </c>
      <c r="J27" s="6">
        <v>103</v>
      </c>
      <c r="K27" s="6">
        <v>2.5</v>
      </c>
      <c r="L27" s="6">
        <v>103</v>
      </c>
      <c r="M27" s="6">
        <v>0</v>
      </c>
      <c r="N27" s="6">
        <v>0</v>
      </c>
      <c r="O27" s="6">
        <v>5</v>
      </c>
      <c r="P27" s="6">
        <v>206</v>
      </c>
      <c r="Q27" s="6">
        <v>0</v>
      </c>
      <c r="R27" s="6">
        <v>0</v>
      </c>
      <c r="S27" s="6">
        <v>43.2</v>
      </c>
      <c r="T27" s="6">
        <v>60</v>
      </c>
      <c r="U27" s="6">
        <v>4320</v>
      </c>
    </row>
    <row r="28" spans="1:24" x14ac:dyDescent="0.35">
      <c r="A28" s="6">
        <v>9</v>
      </c>
      <c r="B28" s="6" t="s">
        <v>55</v>
      </c>
      <c r="C28" s="6">
        <v>100005537</v>
      </c>
      <c r="D28" s="6" t="s">
        <v>56</v>
      </c>
      <c r="E28" s="6" t="s">
        <v>57</v>
      </c>
      <c r="F28" s="6">
        <v>100</v>
      </c>
      <c r="G28" s="6">
        <v>200</v>
      </c>
      <c r="H28" s="6">
        <v>26.05</v>
      </c>
      <c r="I28" s="6">
        <v>2.5</v>
      </c>
      <c r="J28" s="6">
        <v>130</v>
      </c>
      <c r="K28" s="6">
        <v>2.5</v>
      </c>
      <c r="L28" s="6">
        <v>130</v>
      </c>
      <c r="M28" s="6">
        <v>0</v>
      </c>
      <c r="N28" s="6">
        <v>0</v>
      </c>
      <c r="O28" s="6">
        <v>5</v>
      </c>
      <c r="P28" s="6">
        <v>260</v>
      </c>
      <c r="Q28" s="6">
        <v>0</v>
      </c>
      <c r="R28" s="6">
        <v>0</v>
      </c>
      <c r="S28" s="6">
        <v>27.35</v>
      </c>
      <c r="T28" s="6">
        <v>38</v>
      </c>
      <c r="U28" s="6">
        <v>5470</v>
      </c>
    </row>
    <row r="29" spans="1:24" x14ac:dyDescent="0.35">
      <c r="A29" s="6">
        <v>10</v>
      </c>
      <c r="B29" s="6" t="s">
        <v>58</v>
      </c>
      <c r="C29" s="6">
        <v>40067874</v>
      </c>
      <c r="D29" s="6" t="s">
        <v>59</v>
      </c>
      <c r="E29" s="6" t="s">
        <v>60</v>
      </c>
      <c r="F29" s="6">
        <v>48</v>
      </c>
      <c r="G29" s="6">
        <v>48</v>
      </c>
      <c r="H29" s="6">
        <v>38.4</v>
      </c>
      <c r="I29" s="6">
        <v>2.5</v>
      </c>
      <c r="J29" s="6">
        <v>46.08</v>
      </c>
      <c r="K29" s="6">
        <v>2.5</v>
      </c>
      <c r="L29" s="6">
        <v>46.08</v>
      </c>
      <c r="M29" s="6">
        <v>0</v>
      </c>
      <c r="N29" s="6">
        <v>0</v>
      </c>
      <c r="O29" s="6">
        <v>5</v>
      </c>
      <c r="P29" s="6">
        <v>92.16</v>
      </c>
      <c r="Q29" s="6">
        <v>0</v>
      </c>
      <c r="R29" s="6">
        <v>0</v>
      </c>
      <c r="S29" s="6">
        <v>40.32</v>
      </c>
      <c r="T29" s="6">
        <v>56</v>
      </c>
      <c r="U29" s="6">
        <v>1935.36</v>
      </c>
    </row>
    <row r="30" spans="1:24" x14ac:dyDescent="0.35">
      <c r="A30" s="6">
        <v>11</v>
      </c>
      <c r="B30" s="6" t="s">
        <v>61</v>
      </c>
      <c r="C30" s="6">
        <v>100005756</v>
      </c>
      <c r="D30" s="6" t="s">
        <v>62</v>
      </c>
      <c r="E30" s="6" t="s">
        <v>63</v>
      </c>
      <c r="F30" s="6">
        <v>100</v>
      </c>
      <c r="G30" s="6">
        <v>100</v>
      </c>
      <c r="H30" s="6">
        <v>41.14</v>
      </c>
      <c r="I30" s="6">
        <v>2.5</v>
      </c>
      <c r="J30" s="6">
        <v>103</v>
      </c>
      <c r="K30" s="6">
        <v>2.5</v>
      </c>
      <c r="L30" s="6">
        <v>103</v>
      </c>
      <c r="M30" s="6">
        <v>0</v>
      </c>
      <c r="N30" s="6">
        <v>0</v>
      </c>
      <c r="O30" s="6">
        <v>5</v>
      </c>
      <c r="P30" s="6">
        <v>206</v>
      </c>
      <c r="Q30" s="6">
        <v>0</v>
      </c>
      <c r="R30" s="6">
        <v>0</v>
      </c>
      <c r="S30" s="6">
        <v>43.2</v>
      </c>
      <c r="T30" s="6">
        <v>60</v>
      </c>
      <c r="U30" s="6">
        <v>4320</v>
      </c>
    </row>
    <row r="31" spans="1:24" x14ac:dyDescent="0.35">
      <c r="A31" s="6">
        <v>12</v>
      </c>
      <c r="B31" s="6" t="s">
        <v>64</v>
      </c>
      <c r="C31" s="6">
        <v>40008362</v>
      </c>
      <c r="D31" s="6" t="s">
        <v>65</v>
      </c>
      <c r="E31" s="6" t="s">
        <v>66</v>
      </c>
      <c r="F31" s="6">
        <v>20</v>
      </c>
      <c r="G31" s="6">
        <v>40</v>
      </c>
      <c r="H31" s="6">
        <v>113.14</v>
      </c>
      <c r="I31" s="6">
        <v>2.5</v>
      </c>
      <c r="J31" s="6">
        <v>113.2</v>
      </c>
      <c r="K31" s="6">
        <v>2.5</v>
      </c>
      <c r="L31" s="6">
        <v>113.2</v>
      </c>
      <c r="M31" s="6">
        <v>0</v>
      </c>
      <c r="N31" s="6">
        <v>0</v>
      </c>
      <c r="O31" s="6">
        <v>5</v>
      </c>
      <c r="P31" s="6">
        <v>226.4</v>
      </c>
      <c r="Q31" s="6">
        <v>0</v>
      </c>
      <c r="R31" s="6">
        <v>0</v>
      </c>
      <c r="S31" s="6">
        <v>118.8</v>
      </c>
      <c r="T31" s="6">
        <v>165</v>
      </c>
      <c r="U31" s="6">
        <v>4752</v>
      </c>
    </row>
    <row r="32" spans="1:24" x14ac:dyDescent="0.35">
      <c r="A32" s="6">
        <v>13</v>
      </c>
      <c r="B32" s="6" t="s">
        <v>64</v>
      </c>
      <c r="C32" s="6">
        <v>40213547</v>
      </c>
      <c r="D32" s="6" t="s">
        <v>67</v>
      </c>
      <c r="E32" s="6" t="s">
        <v>68</v>
      </c>
      <c r="F32" s="6">
        <v>100</v>
      </c>
      <c r="G32" s="6">
        <v>100</v>
      </c>
      <c r="H32" s="6">
        <v>33.6</v>
      </c>
      <c r="I32" s="6">
        <v>2.5</v>
      </c>
      <c r="J32" s="6">
        <v>84</v>
      </c>
      <c r="K32" s="6">
        <v>2.5</v>
      </c>
      <c r="L32" s="6">
        <v>84</v>
      </c>
      <c r="M32" s="6">
        <v>0</v>
      </c>
      <c r="N32" s="6">
        <v>0</v>
      </c>
      <c r="O32" s="6">
        <v>5</v>
      </c>
      <c r="P32" s="6">
        <v>168</v>
      </c>
      <c r="Q32" s="6">
        <v>0</v>
      </c>
      <c r="R32" s="6">
        <v>0</v>
      </c>
      <c r="S32" s="6">
        <v>35.28</v>
      </c>
      <c r="T32" s="6">
        <v>49</v>
      </c>
      <c r="U32" s="6">
        <v>3528</v>
      </c>
    </row>
    <row r="33" spans="1:21" x14ac:dyDescent="0.35">
      <c r="A33" s="6">
        <v>14</v>
      </c>
      <c r="B33" s="6" t="s">
        <v>55</v>
      </c>
      <c r="C33" s="6">
        <v>40213548</v>
      </c>
      <c r="D33" s="6" t="s">
        <v>69</v>
      </c>
      <c r="E33" s="6" t="s">
        <v>70</v>
      </c>
      <c r="F33" s="6">
        <v>100</v>
      </c>
      <c r="G33" s="6">
        <v>200</v>
      </c>
      <c r="H33" s="6">
        <v>21.96</v>
      </c>
      <c r="I33" s="6">
        <v>9</v>
      </c>
      <c r="J33" s="6">
        <v>396</v>
      </c>
      <c r="K33" s="6">
        <v>9</v>
      </c>
      <c r="L33" s="6">
        <v>396</v>
      </c>
      <c r="M33" s="6">
        <v>0</v>
      </c>
      <c r="N33" s="6">
        <v>0</v>
      </c>
      <c r="O33" s="6">
        <v>18</v>
      </c>
      <c r="P33" s="6">
        <v>792</v>
      </c>
      <c r="Q33" s="6">
        <v>0</v>
      </c>
      <c r="R33" s="6">
        <v>0</v>
      </c>
      <c r="S33" s="6">
        <v>25.92</v>
      </c>
      <c r="T33" s="6">
        <v>36</v>
      </c>
      <c r="U33" s="6">
        <v>5184</v>
      </c>
    </row>
    <row r="34" spans="1:21" x14ac:dyDescent="0.35">
      <c r="A34" s="6">
        <v>15</v>
      </c>
      <c r="B34" s="6" t="s">
        <v>64</v>
      </c>
      <c r="C34" s="6">
        <v>40008367</v>
      </c>
      <c r="D34" s="6" t="s">
        <v>71</v>
      </c>
      <c r="E34" s="6" t="s">
        <v>72</v>
      </c>
      <c r="F34" s="6">
        <v>100</v>
      </c>
      <c r="G34" s="6">
        <v>100</v>
      </c>
      <c r="H34" s="6">
        <v>33.6</v>
      </c>
      <c r="I34" s="6">
        <v>2.5</v>
      </c>
      <c r="J34" s="6">
        <v>84</v>
      </c>
      <c r="K34" s="6">
        <v>2.5</v>
      </c>
      <c r="L34" s="6">
        <v>84</v>
      </c>
      <c r="M34" s="6">
        <v>0</v>
      </c>
      <c r="N34" s="6">
        <v>0</v>
      </c>
      <c r="O34" s="6">
        <v>5</v>
      </c>
      <c r="P34" s="6">
        <v>168</v>
      </c>
      <c r="Q34" s="6">
        <v>0</v>
      </c>
      <c r="R34" s="6">
        <v>0</v>
      </c>
      <c r="S34" s="6">
        <v>35.28</v>
      </c>
      <c r="T34" s="6">
        <v>49</v>
      </c>
      <c r="U34" s="6">
        <v>3528</v>
      </c>
    </row>
    <row r="35" spans="1:21" x14ac:dyDescent="0.35">
      <c r="A35" s="6">
        <v>16</v>
      </c>
      <c r="B35" s="6" t="s">
        <v>73</v>
      </c>
      <c r="C35" s="6">
        <v>40091056</v>
      </c>
      <c r="D35" s="6" t="s">
        <v>74</v>
      </c>
      <c r="E35" s="6" t="s">
        <v>75</v>
      </c>
      <c r="F35" s="6">
        <v>24</v>
      </c>
      <c r="G35" s="6">
        <v>72</v>
      </c>
      <c r="H35" s="6">
        <v>61.71</v>
      </c>
      <c r="I35" s="6">
        <v>2.5</v>
      </c>
      <c r="J35" s="6">
        <v>110.88</v>
      </c>
      <c r="K35" s="6">
        <v>2.5</v>
      </c>
      <c r="L35" s="6">
        <v>110.88</v>
      </c>
      <c r="M35" s="6">
        <v>0</v>
      </c>
      <c r="N35" s="6">
        <v>0</v>
      </c>
      <c r="O35" s="6">
        <v>5</v>
      </c>
      <c r="P35" s="6">
        <v>221.76</v>
      </c>
      <c r="Q35" s="6">
        <v>0</v>
      </c>
      <c r="R35" s="6">
        <v>0</v>
      </c>
      <c r="S35" s="6">
        <v>64.790000000000006</v>
      </c>
      <c r="T35" s="6">
        <v>180</v>
      </c>
      <c r="U35" s="6">
        <v>4664.88</v>
      </c>
    </row>
    <row r="36" spans="1:21" x14ac:dyDescent="0.35">
      <c r="A36" s="6">
        <v>17</v>
      </c>
      <c r="B36" s="6" t="s">
        <v>73</v>
      </c>
      <c r="C36" s="6">
        <v>40091057</v>
      </c>
      <c r="D36" s="6" t="s">
        <v>76</v>
      </c>
      <c r="E36" s="6" t="s">
        <v>77</v>
      </c>
      <c r="F36" s="6">
        <v>24</v>
      </c>
      <c r="G36" s="6">
        <v>72</v>
      </c>
      <c r="H36" s="6">
        <v>61.71</v>
      </c>
      <c r="I36" s="6">
        <v>2.5</v>
      </c>
      <c r="J36" s="6">
        <v>110.88</v>
      </c>
      <c r="K36" s="6">
        <v>2.5</v>
      </c>
      <c r="L36" s="6">
        <v>110.88</v>
      </c>
      <c r="M36" s="6">
        <v>0</v>
      </c>
      <c r="N36" s="6">
        <v>0</v>
      </c>
      <c r="O36" s="6">
        <v>5</v>
      </c>
      <c r="P36" s="6">
        <v>221.76</v>
      </c>
      <c r="Q36" s="6">
        <v>0</v>
      </c>
      <c r="R36" s="6">
        <v>0</v>
      </c>
      <c r="S36" s="6">
        <v>64.790000000000006</v>
      </c>
      <c r="T36" s="6">
        <v>180</v>
      </c>
      <c r="U36" s="6">
        <v>4664.88</v>
      </c>
    </row>
    <row r="37" spans="1:21" x14ac:dyDescent="0.35">
      <c r="A37" s="6">
        <v>18</v>
      </c>
      <c r="B37" s="6" t="s">
        <v>64</v>
      </c>
      <c r="C37" s="6">
        <v>40008369</v>
      </c>
      <c r="D37" s="6" t="s">
        <v>78</v>
      </c>
      <c r="E37" s="6" t="s">
        <v>79</v>
      </c>
      <c r="F37" s="6">
        <v>100</v>
      </c>
      <c r="G37" s="6">
        <v>100</v>
      </c>
      <c r="H37" s="6">
        <v>33.6</v>
      </c>
      <c r="I37" s="6">
        <v>2.5</v>
      </c>
      <c r="J37" s="6">
        <v>84</v>
      </c>
      <c r="K37" s="6">
        <v>2.5</v>
      </c>
      <c r="L37" s="6">
        <v>84</v>
      </c>
      <c r="M37" s="6">
        <v>0</v>
      </c>
      <c r="N37" s="6">
        <v>0</v>
      </c>
      <c r="O37" s="6">
        <v>5</v>
      </c>
      <c r="P37" s="6">
        <v>168</v>
      </c>
      <c r="Q37" s="6">
        <v>0</v>
      </c>
      <c r="R37" s="6">
        <v>0</v>
      </c>
      <c r="S37" s="6">
        <v>35.28</v>
      </c>
      <c r="T37" s="6">
        <v>49</v>
      </c>
      <c r="U37" s="6">
        <v>3528</v>
      </c>
    </row>
    <row r="38" spans="1:21" x14ac:dyDescent="0.35">
      <c r="A38" s="6">
        <v>19</v>
      </c>
      <c r="B38" s="6" t="s">
        <v>64</v>
      </c>
      <c r="C38" s="6">
        <v>40008378</v>
      </c>
      <c r="D38" s="6" t="s">
        <v>80</v>
      </c>
      <c r="E38" s="6" t="s">
        <v>81</v>
      </c>
      <c r="F38" s="6">
        <v>100</v>
      </c>
      <c r="G38" s="6">
        <v>100</v>
      </c>
      <c r="H38" s="6">
        <v>30.86</v>
      </c>
      <c r="I38" s="6">
        <v>2.5</v>
      </c>
      <c r="J38" s="6">
        <v>77</v>
      </c>
      <c r="K38" s="6">
        <v>2.5</v>
      </c>
      <c r="L38" s="6">
        <v>77</v>
      </c>
      <c r="M38" s="6">
        <v>0</v>
      </c>
      <c r="N38" s="6">
        <v>0</v>
      </c>
      <c r="O38" s="6">
        <v>5</v>
      </c>
      <c r="P38" s="6">
        <v>154</v>
      </c>
      <c r="Q38" s="6">
        <v>0</v>
      </c>
      <c r="R38" s="6">
        <v>0</v>
      </c>
      <c r="S38" s="6">
        <v>32.4</v>
      </c>
      <c r="T38" s="6">
        <v>45</v>
      </c>
      <c r="U38" s="6">
        <v>3240</v>
      </c>
    </row>
    <row r="39" spans="1:21" x14ac:dyDescent="0.35">
      <c r="A39" s="6">
        <v>20</v>
      </c>
      <c r="B39" s="6" t="s">
        <v>82</v>
      </c>
      <c r="C39" s="6">
        <v>40008381</v>
      </c>
      <c r="D39" s="6" t="s">
        <v>83</v>
      </c>
      <c r="E39" s="6" t="s">
        <v>84</v>
      </c>
      <c r="F39" s="6">
        <v>96</v>
      </c>
      <c r="G39" s="6">
        <v>96</v>
      </c>
      <c r="H39" s="6">
        <v>67.2</v>
      </c>
      <c r="I39" s="6">
        <v>2.5</v>
      </c>
      <c r="J39" s="6">
        <v>161.28</v>
      </c>
      <c r="K39" s="6">
        <v>2.5</v>
      </c>
      <c r="L39" s="6">
        <v>161.28</v>
      </c>
      <c r="M39" s="6">
        <v>0</v>
      </c>
      <c r="N39" s="6">
        <v>0</v>
      </c>
      <c r="O39" s="6">
        <v>5</v>
      </c>
      <c r="P39" s="6">
        <v>322.56</v>
      </c>
      <c r="Q39" s="6">
        <v>0</v>
      </c>
      <c r="R39" s="6">
        <v>0</v>
      </c>
      <c r="S39" s="6">
        <v>70.56</v>
      </c>
      <c r="T39" s="6">
        <v>98</v>
      </c>
      <c r="U39" s="6">
        <v>6773.76</v>
      </c>
    </row>
    <row r="40" spans="1:21" x14ac:dyDescent="0.35">
      <c r="A40" s="6">
        <v>21</v>
      </c>
      <c r="B40" s="6" t="s">
        <v>82</v>
      </c>
      <c r="C40" s="6">
        <v>40008384</v>
      </c>
      <c r="D40" s="6" t="s">
        <v>85</v>
      </c>
      <c r="E40" s="6" t="s">
        <v>86</v>
      </c>
      <c r="F40" s="6">
        <v>40</v>
      </c>
      <c r="G40" s="6">
        <v>40</v>
      </c>
      <c r="H40" s="6">
        <v>115.87</v>
      </c>
      <c r="I40" s="6">
        <v>2.5</v>
      </c>
      <c r="J40" s="6">
        <v>116</v>
      </c>
      <c r="K40" s="6">
        <v>2.5</v>
      </c>
      <c r="L40" s="6">
        <v>116</v>
      </c>
      <c r="M40" s="6">
        <v>0</v>
      </c>
      <c r="N40" s="6">
        <v>0</v>
      </c>
      <c r="O40" s="6">
        <v>5</v>
      </c>
      <c r="P40" s="6">
        <v>232</v>
      </c>
      <c r="Q40" s="6">
        <v>0</v>
      </c>
      <c r="R40" s="6">
        <v>0</v>
      </c>
      <c r="S40" s="6">
        <v>121.67</v>
      </c>
      <c r="T40" s="6">
        <v>169</v>
      </c>
      <c r="U40" s="6">
        <v>4866.8</v>
      </c>
    </row>
    <row r="41" spans="1:21" x14ac:dyDescent="0.35">
      <c r="A41" s="6">
        <v>22</v>
      </c>
      <c r="B41" s="6" t="s">
        <v>73</v>
      </c>
      <c r="C41" s="6">
        <v>40008385</v>
      </c>
      <c r="D41" s="6" t="s">
        <v>87</v>
      </c>
      <c r="E41" s="6" t="s">
        <v>88</v>
      </c>
      <c r="F41" s="6">
        <v>24</v>
      </c>
      <c r="G41" s="6">
        <v>24</v>
      </c>
      <c r="H41" s="6">
        <v>61.02</v>
      </c>
      <c r="I41" s="6">
        <v>2.5</v>
      </c>
      <c r="J41" s="6">
        <v>36.72</v>
      </c>
      <c r="K41" s="6">
        <v>2.5</v>
      </c>
      <c r="L41" s="6">
        <v>36.72</v>
      </c>
      <c r="M41" s="6">
        <v>0</v>
      </c>
      <c r="N41" s="6">
        <v>0</v>
      </c>
      <c r="O41" s="6">
        <v>5</v>
      </c>
      <c r="P41" s="6">
        <v>73.44</v>
      </c>
      <c r="Q41" s="6">
        <v>0</v>
      </c>
      <c r="R41" s="6">
        <v>0</v>
      </c>
      <c r="S41" s="6">
        <v>64.08</v>
      </c>
      <c r="T41" s="6">
        <v>140</v>
      </c>
      <c r="U41" s="6">
        <v>1537.92</v>
      </c>
    </row>
    <row r="42" spans="1:21" x14ac:dyDescent="0.35">
      <c r="A42" s="6">
        <v>23</v>
      </c>
      <c r="B42" s="6" t="s">
        <v>64</v>
      </c>
      <c r="C42" s="6">
        <v>40241090</v>
      </c>
      <c r="D42" s="6" t="s">
        <v>89</v>
      </c>
      <c r="E42" s="6" t="s">
        <v>90</v>
      </c>
      <c r="F42" s="6">
        <v>30</v>
      </c>
      <c r="G42" s="6">
        <v>150</v>
      </c>
      <c r="H42" s="6">
        <v>45.94</v>
      </c>
      <c r="I42" s="6">
        <v>2.5</v>
      </c>
      <c r="J42" s="6">
        <v>172.5</v>
      </c>
      <c r="K42" s="6">
        <v>2.5</v>
      </c>
      <c r="L42" s="6">
        <v>172.5</v>
      </c>
      <c r="M42" s="6">
        <v>0</v>
      </c>
      <c r="N42" s="6">
        <v>0</v>
      </c>
      <c r="O42" s="6">
        <v>5</v>
      </c>
      <c r="P42" s="6">
        <v>345</v>
      </c>
      <c r="Q42" s="6">
        <v>0</v>
      </c>
      <c r="R42" s="6">
        <v>0</v>
      </c>
      <c r="S42" s="6">
        <v>48.24</v>
      </c>
      <c r="T42" s="6">
        <v>67</v>
      </c>
      <c r="U42" s="6">
        <v>7236</v>
      </c>
    </row>
    <row r="43" spans="1:21" x14ac:dyDescent="0.35">
      <c r="A43" s="6">
        <v>24</v>
      </c>
      <c r="B43" s="6" t="s">
        <v>91</v>
      </c>
      <c r="C43" s="6">
        <v>30006486</v>
      </c>
      <c r="D43" s="6" t="s">
        <v>92</v>
      </c>
      <c r="E43" s="6" t="s">
        <v>93</v>
      </c>
      <c r="F43" s="6">
        <v>24</v>
      </c>
      <c r="G43" s="6">
        <v>24</v>
      </c>
      <c r="H43" s="6">
        <v>76.8</v>
      </c>
      <c r="I43" s="6">
        <v>2.5</v>
      </c>
      <c r="J43" s="6">
        <v>46.08</v>
      </c>
      <c r="K43" s="6">
        <v>2.5</v>
      </c>
      <c r="L43" s="6">
        <v>46.08</v>
      </c>
      <c r="M43" s="6">
        <v>0</v>
      </c>
      <c r="N43" s="6">
        <v>0</v>
      </c>
      <c r="O43" s="6">
        <v>5</v>
      </c>
      <c r="P43" s="6">
        <v>92.16</v>
      </c>
      <c r="Q43" s="6">
        <v>0</v>
      </c>
      <c r="R43" s="6">
        <v>0</v>
      </c>
      <c r="S43" s="6">
        <v>80.64</v>
      </c>
      <c r="T43" s="6">
        <v>112</v>
      </c>
      <c r="U43" s="6">
        <v>1935.36</v>
      </c>
    </row>
    <row r="44" spans="1:21" x14ac:dyDescent="0.35">
      <c r="A44" s="6">
        <v>25</v>
      </c>
      <c r="B44" s="6" t="s">
        <v>37</v>
      </c>
      <c r="C44" s="6">
        <v>40223702</v>
      </c>
      <c r="D44" s="6" t="s">
        <v>94</v>
      </c>
      <c r="E44" s="6" t="s">
        <v>95</v>
      </c>
      <c r="F44" s="6">
        <v>24</v>
      </c>
      <c r="G44" s="6">
        <v>72</v>
      </c>
      <c r="H44" s="6">
        <v>61.71</v>
      </c>
      <c r="I44" s="6">
        <v>2.5</v>
      </c>
      <c r="J44" s="6">
        <v>110.88</v>
      </c>
      <c r="K44" s="6">
        <v>2.5</v>
      </c>
      <c r="L44" s="6">
        <v>110.88</v>
      </c>
      <c r="M44" s="6">
        <v>0</v>
      </c>
      <c r="N44" s="6">
        <v>0</v>
      </c>
      <c r="O44" s="6">
        <v>5</v>
      </c>
      <c r="P44" s="6">
        <v>221.76</v>
      </c>
      <c r="Q44" s="6">
        <v>0</v>
      </c>
      <c r="R44" s="6">
        <v>0</v>
      </c>
      <c r="S44" s="6">
        <v>64.790000000000006</v>
      </c>
      <c r="T44" s="6">
        <v>180</v>
      </c>
      <c r="U44" s="6">
        <v>4664.88</v>
      </c>
    </row>
    <row r="45" spans="1:21" x14ac:dyDescent="0.35">
      <c r="A45" s="6">
        <v>26</v>
      </c>
      <c r="B45" s="6" t="s">
        <v>37</v>
      </c>
      <c r="C45" s="6">
        <v>40327659</v>
      </c>
      <c r="D45" s="6" t="s">
        <v>96</v>
      </c>
      <c r="E45" s="6" t="s">
        <v>97</v>
      </c>
      <c r="F45" s="6">
        <v>15</v>
      </c>
      <c r="G45" s="6">
        <v>45</v>
      </c>
      <c r="H45" s="6">
        <v>76.8</v>
      </c>
      <c r="I45" s="6">
        <v>2.5</v>
      </c>
      <c r="J45" s="6">
        <v>86.4</v>
      </c>
      <c r="K45" s="6">
        <v>2.5</v>
      </c>
      <c r="L45" s="6">
        <v>86.4</v>
      </c>
      <c r="M45" s="6">
        <v>0</v>
      </c>
      <c r="N45" s="6">
        <v>0</v>
      </c>
      <c r="O45" s="6">
        <v>5</v>
      </c>
      <c r="P45" s="6">
        <v>172.8</v>
      </c>
      <c r="Q45" s="6">
        <v>0</v>
      </c>
      <c r="R45" s="6">
        <v>0</v>
      </c>
      <c r="S45" s="6">
        <v>80.64</v>
      </c>
      <c r="T45" s="6">
        <v>112</v>
      </c>
      <c r="U45" s="6">
        <v>3628.8</v>
      </c>
    </row>
    <row r="46" spans="1:21" x14ac:dyDescent="0.35">
      <c r="A46" s="6">
        <v>27</v>
      </c>
      <c r="B46" s="6" t="s">
        <v>98</v>
      </c>
      <c r="C46" s="6">
        <v>40327660</v>
      </c>
      <c r="D46" s="6" t="s">
        <v>99</v>
      </c>
      <c r="E46" s="6" t="s">
        <v>100</v>
      </c>
      <c r="F46" s="6">
        <v>48</v>
      </c>
      <c r="G46" s="6">
        <v>48</v>
      </c>
      <c r="H46" s="6">
        <v>41.14</v>
      </c>
      <c r="I46" s="6">
        <v>2.5</v>
      </c>
      <c r="J46" s="6">
        <v>49.44</v>
      </c>
      <c r="K46" s="6">
        <v>2.5</v>
      </c>
      <c r="L46" s="6">
        <v>49.44</v>
      </c>
      <c r="M46" s="6">
        <v>0</v>
      </c>
      <c r="N46" s="6">
        <v>0</v>
      </c>
      <c r="O46" s="6">
        <v>5</v>
      </c>
      <c r="P46" s="6">
        <v>98.88</v>
      </c>
      <c r="Q46" s="6">
        <v>0</v>
      </c>
      <c r="R46" s="6">
        <v>0</v>
      </c>
      <c r="S46" s="6">
        <v>43.2</v>
      </c>
      <c r="T46" s="6">
        <v>60</v>
      </c>
      <c r="U46" s="6">
        <v>2073.6</v>
      </c>
    </row>
    <row r="47" spans="1:21" x14ac:dyDescent="0.35">
      <c r="A47" s="6">
        <v>28</v>
      </c>
      <c r="B47" s="6" t="s">
        <v>101</v>
      </c>
      <c r="C47" s="6">
        <v>40033771</v>
      </c>
      <c r="D47" s="6" t="s">
        <v>102</v>
      </c>
      <c r="E47" s="6" t="s">
        <v>103</v>
      </c>
      <c r="F47" s="6">
        <v>40</v>
      </c>
      <c r="G47" s="6">
        <v>40</v>
      </c>
      <c r="H47" s="6">
        <v>150.85</v>
      </c>
      <c r="I47" s="6">
        <v>2.5</v>
      </c>
      <c r="J47" s="6">
        <v>150.80000000000001</v>
      </c>
      <c r="K47" s="6">
        <v>2.5</v>
      </c>
      <c r="L47" s="6">
        <v>150.80000000000001</v>
      </c>
      <c r="M47" s="6">
        <v>0</v>
      </c>
      <c r="N47" s="6">
        <v>0</v>
      </c>
      <c r="O47" s="6">
        <v>5</v>
      </c>
      <c r="P47" s="6">
        <v>301.60000000000002</v>
      </c>
      <c r="Q47" s="6">
        <v>0</v>
      </c>
      <c r="R47" s="6">
        <v>0</v>
      </c>
      <c r="S47" s="6">
        <v>158.38999999999999</v>
      </c>
      <c r="T47" s="6">
        <v>220</v>
      </c>
      <c r="U47" s="6">
        <v>6335.6</v>
      </c>
    </row>
    <row r="48" spans="1:21" x14ac:dyDescent="0.35">
      <c r="A48" s="6">
        <v>29</v>
      </c>
      <c r="B48" s="6" t="s">
        <v>55</v>
      </c>
      <c r="C48" s="6">
        <v>40053875</v>
      </c>
      <c r="D48" s="6" t="s">
        <v>104</v>
      </c>
      <c r="E48" s="6" t="s">
        <v>105</v>
      </c>
      <c r="F48" s="6">
        <v>30</v>
      </c>
      <c r="G48" s="6">
        <v>30</v>
      </c>
      <c r="H48" s="6">
        <v>62.84</v>
      </c>
      <c r="I48" s="6">
        <v>9</v>
      </c>
      <c r="J48" s="6">
        <v>169.8</v>
      </c>
      <c r="K48" s="6">
        <v>9</v>
      </c>
      <c r="L48" s="6">
        <v>169.8</v>
      </c>
      <c r="M48" s="6">
        <v>0</v>
      </c>
      <c r="N48" s="6">
        <v>0</v>
      </c>
      <c r="O48" s="6">
        <v>18</v>
      </c>
      <c r="P48" s="6">
        <v>339.6</v>
      </c>
      <c r="Q48" s="6">
        <v>0</v>
      </c>
      <c r="R48" s="6">
        <v>0</v>
      </c>
      <c r="S48" s="6">
        <v>74.16</v>
      </c>
      <c r="T48" s="6">
        <v>103</v>
      </c>
      <c r="U48" s="6">
        <v>2224.8000000000002</v>
      </c>
    </row>
    <row r="49" spans="1:21" x14ac:dyDescent="0.35">
      <c r="A49" s="6">
        <v>30</v>
      </c>
      <c r="B49" s="6" t="s">
        <v>91</v>
      </c>
      <c r="C49" s="6">
        <v>30005492</v>
      </c>
      <c r="D49" s="6" t="s">
        <v>106</v>
      </c>
      <c r="E49" s="6" t="s">
        <v>107</v>
      </c>
      <c r="F49" s="6">
        <v>160</v>
      </c>
      <c r="G49" s="6">
        <v>160</v>
      </c>
      <c r="H49" s="6">
        <v>24</v>
      </c>
      <c r="I49" s="6">
        <v>2.5</v>
      </c>
      <c r="J49" s="6">
        <v>96</v>
      </c>
      <c r="K49" s="6">
        <v>2.5</v>
      </c>
      <c r="L49" s="6">
        <v>96</v>
      </c>
      <c r="M49" s="6">
        <v>0</v>
      </c>
      <c r="N49" s="6">
        <v>0</v>
      </c>
      <c r="O49" s="6">
        <v>5</v>
      </c>
      <c r="P49" s="6">
        <v>192</v>
      </c>
      <c r="Q49" s="6">
        <v>0</v>
      </c>
      <c r="R49" s="6">
        <v>0</v>
      </c>
      <c r="S49" s="6">
        <v>25.2</v>
      </c>
      <c r="T49" s="6">
        <v>35</v>
      </c>
      <c r="U49" s="6">
        <v>4032</v>
      </c>
    </row>
    <row r="50" spans="1:21" x14ac:dyDescent="0.35">
      <c r="A50" s="6">
        <v>31</v>
      </c>
      <c r="B50" s="6" t="s">
        <v>108</v>
      </c>
      <c r="C50" s="6">
        <v>100005752</v>
      </c>
      <c r="D50" s="6" t="s">
        <v>109</v>
      </c>
      <c r="E50" s="6" t="s">
        <v>110</v>
      </c>
      <c r="F50" s="6">
        <v>40</v>
      </c>
      <c r="G50" s="6">
        <v>40</v>
      </c>
      <c r="H50" s="6">
        <v>173.47</v>
      </c>
      <c r="I50" s="6">
        <v>2.5</v>
      </c>
      <c r="J50" s="6">
        <v>173.6</v>
      </c>
      <c r="K50" s="6">
        <v>2.5</v>
      </c>
      <c r="L50" s="6">
        <v>173.6</v>
      </c>
      <c r="M50" s="6">
        <v>0</v>
      </c>
      <c r="N50" s="6">
        <v>0</v>
      </c>
      <c r="O50" s="6">
        <v>5</v>
      </c>
      <c r="P50" s="6">
        <v>347.2</v>
      </c>
      <c r="Q50" s="6">
        <v>0</v>
      </c>
      <c r="R50" s="6">
        <v>0</v>
      </c>
      <c r="S50" s="6">
        <v>182.15</v>
      </c>
      <c r="T50" s="6">
        <v>253</v>
      </c>
      <c r="U50" s="6">
        <v>7286</v>
      </c>
    </row>
    <row r="51" spans="1:21" x14ac:dyDescent="0.35">
      <c r="A51" s="6">
        <v>32</v>
      </c>
      <c r="B51" s="6" t="s">
        <v>42</v>
      </c>
      <c r="C51" s="6">
        <v>40339963</v>
      </c>
      <c r="D51" s="6" t="s">
        <v>111</v>
      </c>
      <c r="E51" s="6" t="s">
        <v>112</v>
      </c>
      <c r="F51" s="6">
        <v>1</v>
      </c>
      <c r="G51" s="6">
        <v>49</v>
      </c>
      <c r="H51" s="6">
        <v>37.72</v>
      </c>
      <c r="I51" s="6">
        <v>2.5</v>
      </c>
      <c r="J51" s="6">
        <v>46.06</v>
      </c>
      <c r="K51" s="6">
        <v>2.5</v>
      </c>
      <c r="L51" s="6">
        <v>46.06</v>
      </c>
      <c r="M51" s="6">
        <v>0</v>
      </c>
      <c r="N51" s="6">
        <v>0</v>
      </c>
      <c r="O51" s="6">
        <v>5</v>
      </c>
      <c r="P51" s="6">
        <v>92.12</v>
      </c>
      <c r="Q51" s="6">
        <v>0</v>
      </c>
      <c r="R51" s="6">
        <v>0</v>
      </c>
      <c r="S51" s="6">
        <v>39.6</v>
      </c>
      <c r="T51" s="6">
        <v>55</v>
      </c>
      <c r="U51" s="6">
        <v>1940.4</v>
      </c>
    </row>
    <row r="52" spans="1:21" x14ac:dyDescent="0.35">
      <c r="A52" s="6">
        <v>33</v>
      </c>
      <c r="B52" s="6" t="s">
        <v>42</v>
      </c>
      <c r="C52" s="6">
        <v>40339964</v>
      </c>
      <c r="D52" s="6" t="s">
        <v>113</v>
      </c>
      <c r="E52" s="6" t="s">
        <v>114</v>
      </c>
      <c r="F52" s="6">
        <v>1</v>
      </c>
      <c r="G52" s="6">
        <v>49</v>
      </c>
      <c r="H52" s="6">
        <v>37.72</v>
      </c>
      <c r="I52" s="6">
        <v>2.5</v>
      </c>
      <c r="J52" s="6">
        <v>46.06</v>
      </c>
      <c r="K52" s="6">
        <v>2.5</v>
      </c>
      <c r="L52" s="6">
        <v>46.06</v>
      </c>
      <c r="M52" s="6">
        <v>0</v>
      </c>
      <c r="N52" s="6">
        <v>0</v>
      </c>
      <c r="O52" s="6">
        <v>5</v>
      </c>
      <c r="P52" s="6">
        <v>92.12</v>
      </c>
      <c r="Q52" s="6">
        <v>0</v>
      </c>
      <c r="R52" s="6">
        <v>0</v>
      </c>
      <c r="S52" s="6">
        <v>39.6</v>
      </c>
      <c r="T52" s="6">
        <v>55</v>
      </c>
      <c r="U52" s="6">
        <v>1940.4</v>
      </c>
    </row>
    <row r="53" spans="1:21" x14ac:dyDescent="0.35">
      <c r="A53" s="9"/>
      <c r="B53" s="9"/>
      <c r="C53" s="9"/>
      <c r="D53" s="9" t="s">
        <v>115</v>
      </c>
      <c r="E53" s="9" t="s">
        <v>116</v>
      </c>
      <c r="F53" s="9"/>
      <c r="G53" s="9"/>
      <c r="H53" s="9"/>
      <c r="I53" s="9"/>
      <c r="J53" s="9">
        <f>SUM(J20:J52)</f>
        <v>3402.6600000000008</v>
      </c>
      <c r="K53" s="9"/>
      <c r="L53" s="9">
        <f>SUM(L20:L52)</f>
        <v>3402.6600000000008</v>
      </c>
      <c r="M53" s="9"/>
      <c r="N53" s="9">
        <f>SUM(N20:N52)</f>
        <v>0</v>
      </c>
      <c r="O53" s="9"/>
      <c r="P53" s="9">
        <f>SUM(P20:P52)</f>
        <v>6805.3200000000015</v>
      </c>
      <c r="Q53" s="9"/>
      <c r="R53" s="9">
        <f>SUM(R20:R52)</f>
        <v>0</v>
      </c>
      <c r="S53" s="9"/>
      <c r="T53" s="9"/>
      <c r="U53" s="9">
        <f>SUM(U20:U52)</f>
        <v>126624.24</v>
      </c>
    </row>
    <row r="55" spans="1:21" x14ac:dyDescent="0.35">
      <c r="A55" t="s">
        <v>117</v>
      </c>
    </row>
    <row r="57" spans="1:21" x14ac:dyDescent="0.35">
      <c r="A57" t="s">
        <v>118</v>
      </c>
    </row>
    <row r="60" spans="1:21" x14ac:dyDescent="0.35">
      <c r="A60" t="s">
        <v>119</v>
      </c>
    </row>
    <row r="61" spans="1:21" x14ac:dyDescent="0.35">
      <c r="A61" t="s">
        <v>120</v>
      </c>
    </row>
    <row r="62" spans="1:21" x14ac:dyDescent="0.35">
      <c r="A62" t="s">
        <v>121</v>
      </c>
    </row>
    <row r="63" spans="1:21" x14ac:dyDescent="0.35">
      <c r="A63" t="s">
        <v>122</v>
      </c>
    </row>
    <row r="64" spans="1:21" x14ac:dyDescent="0.35">
      <c r="A64" t="s">
        <v>123</v>
      </c>
    </row>
    <row r="65" spans="1:1" x14ac:dyDescent="0.35">
      <c r="A65" t="s">
        <v>124</v>
      </c>
    </row>
    <row r="66" spans="1:1" x14ac:dyDescent="0.35">
      <c r="A66" t="s">
        <v>125</v>
      </c>
    </row>
    <row r="67" spans="1:1" x14ac:dyDescent="0.35">
      <c r="A67" t="s">
        <v>126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2026-04-23T00:43:06Z</dcterms:created>
  <dcterms:modified xsi:type="dcterms:W3CDTF">2026-04-23T04:13:51Z</dcterms:modified>
</cp:coreProperties>
</file>