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D5007197-7BAA-4A4B-B4A8-DC2C5645691C}" xr6:coauthVersionLast="47" xr6:coauthVersionMax="47" xr10:uidLastSave="{00000000-0000-0000-0000-000000000000}"/>
  <bookViews>
    <workbookView xWindow="-110" yWindow="-110" windowWidth="19420" windowHeight="10300" xr2:uid="{87075EE2-6239-4621-A464-4520E91CBC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R24" i="1"/>
  <c r="P24" i="1"/>
  <c r="N24" i="1"/>
  <c r="L24" i="1"/>
  <c r="J24" i="1"/>
</calcChain>
</file>

<file path=xl/sharedStrings.xml><?xml version="1.0" encoding="utf-8"?>
<sst xmlns="http://schemas.openxmlformats.org/spreadsheetml/2006/main" count="57" uniqueCount="50">
  <si>
    <t>Mumbai Dc address</t>
  </si>
  <si>
    <t>Saravali Pada,Nashik Bypass, Bhiwandi, Thane- 4213</t>
  </si>
  <si>
    <t>Bhiwandi. Maharashtra. India.</t>
  </si>
  <si>
    <t>Warehouse Address</t>
  </si>
  <si>
    <t>Delivery Address</t>
  </si>
  <si>
    <t>Mumbai-FMCG-DC</t>
  </si>
  <si>
    <t xml:space="preserve">Innovative Retail Concepts Pvt Ltd , Warehouse No 1. Sahib warehousing, </t>
  </si>
  <si>
    <t>Mama compound, Nashik Highway, Saravali</t>
  </si>
  <si>
    <t>Bhiwandi, Thane, Maharashtra, 421311</t>
  </si>
  <si>
    <t>GSTIN NO: 27AACCI2053A1Z7</t>
  </si>
  <si>
    <t>GSTIN NO:GST: 27AACCI2053A1Z7</t>
  </si>
  <si>
    <t>Supplier</t>
  </si>
  <si>
    <t>91972 - Weikfield Foods Pvt Ltd(Mum)</t>
  </si>
  <si>
    <t>GSTIN No: 27AAACW4202F1ZQ</t>
  </si>
  <si>
    <t>PO Number:IRA35432865</t>
  </si>
  <si>
    <t>PO Date:20/Mar/2026</t>
  </si>
  <si>
    <t>PO Expiry date:04/Apr/2026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</si>
  <si>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</si>
  <si>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</si>
  <si>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</si>
  <si>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</si>
  <si>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</si>
  <si>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</si>
  <si>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</si>
  <si>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</si>
  <si>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</si>
  <si>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</si>
  <si>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</si>
  <si>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</si>
  <si>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</si>
  <si>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</si>
  <si>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</si>
  <si>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</si>
  <si>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</si>
  <si>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</si>
  <si>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</si>
  <si>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</si>
  <si>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</si>
  <si>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</si>
  <si>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</si>
  <si>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</si>
  <si>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</si>
  <si>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</si>
  <si>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 xml:space="preserve">Weikfield Penne Pasta 1 kg  </t>
  </si>
  <si>
    <t>8901808005957</t>
  </si>
  <si>
    <t xml:space="preserve">Weikfield Fusilli Pasta 1 kg  </t>
  </si>
  <si>
    <t>8901808006060</t>
  </si>
  <si>
    <t>Total</t>
  </si>
  <si>
    <t>(count) 4</t>
  </si>
  <si>
    <t>IRCPL, Plot no.41-3,Mama Compound,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</si>
</sst>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247769</xdr:colOff>
      <xdr:row>1</xdr:row>
      <xdr:rowOff>26990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E95555F-6FAF-4D10-9AC9-71F09236B0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76569" y="2111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8DC4880F-1706-47E9-8C83-1892DC53483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C8F3E-AC73-46B2-8E5C-52060AC1D80E}">
  <dimension ref="A2:U24"/>
  <sheetViews>
    <sheetView tabSelected="1" topLeftCell="A8" workbookViewId="0">
      <selection activeCell="F14" sqref="F14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40356864</v>
      </c>
      <c r="D20" s="8" t="s">
        <v>39</v>
      </c>
      <c r="E20" s="8" t="s">
        <v>40</v>
      </c>
      <c r="F20" s="8">
        <v>1</v>
      </c>
      <c r="G20" s="8">
        <v>56</v>
      </c>
      <c r="H20" s="8">
        <v>80.13</v>
      </c>
      <c r="I20" s="8">
        <v>2.5</v>
      </c>
      <c r="J20" s="8">
        <v>112</v>
      </c>
      <c r="K20" s="8">
        <v>2.5</v>
      </c>
      <c r="L20" s="8">
        <v>112</v>
      </c>
      <c r="M20" s="8">
        <v>0</v>
      </c>
      <c r="N20" s="8">
        <v>0</v>
      </c>
      <c r="O20" s="8">
        <v>5</v>
      </c>
      <c r="P20" s="8">
        <v>224</v>
      </c>
      <c r="Q20" s="8">
        <v>0</v>
      </c>
      <c r="R20" s="8">
        <v>0</v>
      </c>
      <c r="S20" s="8">
        <v>84.13</v>
      </c>
      <c r="T20" s="8">
        <v>270</v>
      </c>
      <c r="U20" s="8">
        <v>4711.28</v>
      </c>
    </row>
    <row r="21" spans="1:21" x14ac:dyDescent="0.35">
      <c r="A21" s="8">
        <v>2</v>
      </c>
      <c r="B21" s="8" t="s">
        <v>38</v>
      </c>
      <c r="C21" s="8">
        <v>40356865</v>
      </c>
      <c r="D21" s="8" t="s">
        <v>41</v>
      </c>
      <c r="E21" s="8" t="s">
        <v>42</v>
      </c>
      <c r="F21" s="8">
        <v>1</v>
      </c>
      <c r="G21" s="8">
        <v>87</v>
      </c>
      <c r="H21" s="8">
        <v>80.13</v>
      </c>
      <c r="I21" s="8">
        <v>2.5</v>
      </c>
      <c r="J21" s="8">
        <v>174</v>
      </c>
      <c r="K21" s="8">
        <v>2.5</v>
      </c>
      <c r="L21" s="8">
        <v>174</v>
      </c>
      <c r="M21" s="8">
        <v>0</v>
      </c>
      <c r="N21" s="8">
        <v>0</v>
      </c>
      <c r="O21" s="8">
        <v>5</v>
      </c>
      <c r="P21" s="8">
        <v>348</v>
      </c>
      <c r="Q21" s="8">
        <v>0</v>
      </c>
      <c r="R21" s="8">
        <v>0</v>
      </c>
      <c r="S21" s="8">
        <v>84.13</v>
      </c>
      <c r="T21" s="8">
        <v>270</v>
      </c>
      <c r="U21" s="8">
        <v>7319.31</v>
      </c>
    </row>
    <row r="22" spans="1:21" x14ac:dyDescent="0.35">
      <c r="A22" s="8">
        <v>3</v>
      </c>
      <c r="B22" s="8" t="s">
        <v>38</v>
      </c>
      <c r="C22" s="8">
        <v>40356861</v>
      </c>
      <c r="D22" s="8" t="s">
        <v>43</v>
      </c>
      <c r="E22" s="8" t="s">
        <v>44</v>
      </c>
      <c r="F22" s="8">
        <v>1</v>
      </c>
      <c r="G22" s="8">
        <v>140</v>
      </c>
      <c r="H22" s="8">
        <v>80.13</v>
      </c>
      <c r="I22" s="8">
        <v>2.5</v>
      </c>
      <c r="J22" s="8">
        <v>280</v>
      </c>
      <c r="K22" s="8">
        <v>2.5</v>
      </c>
      <c r="L22" s="8">
        <v>280</v>
      </c>
      <c r="M22" s="8">
        <v>0</v>
      </c>
      <c r="N22" s="8">
        <v>0</v>
      </c>
      <c r="O22" s="8">
        <v>5</v>
      </c>
      <c r="P22" s="8">
        <v>560</v>
      </c>
      <c r="Q22" s="8">
        <v>0</v>
      </c>
      <c r="R22" s="8">
        <v>0</v>
      </c>
      <c r="S22" s="8">
        <v>84.13</v>
      </c>
      <c r="T22" s="8">
        <v>270</v>
      </c>
      <c r="U22" s="8">
        <v>11778.2</v>
      </c>
    </row>
    <row r="23" spans="1:21" x14ac:dyDescent="0.35">
      <c r="A23" s="8">
        <v>4</v>
      </c>
      <c r="B23" s="8" t="s">
        <v>38</v>
      </c>
      <c r="C23" s="8">
        <v>40356862</v>
      </c>
      <c r="D23" s="8" t="s">
        <v>45</v>
      </c>
      <c r="E23" s="8" t="s">
        <v>46</v>
      </c>
      <c r="F23" s="8">
        <v>1</v>
      </c>
      <c r="G23" s="8">
        <v>180</v>
      </c>
      <c r="H23" s="8">
        <v>80.13</v>
      </c>
      <c r="I23" s="8">
        <v>2.5</v>
      </c>
      <c r="J23" s="8">
        <v>360</v>
      </c>
      <c r="K23" s="8">
        <v>2.5</v>
      </c>
      <c r="L23" s="8">
        <v>360</v>
      </c>
      <c r="M23" s="8">
        <v>0</v>
      </c>
      <c r="N23" s="8">
        <v>0</v>
      </c>
      <c r="O23" s="8">
        <v>5</v>
      </c>
      <c r="P23" s="8">
        <v>720</v>
      </c>
      <c r="Q23" s="8">
        <v>0</v>
      </c>
      <c r="R23" s="8">
        <v>0</v>
      </c>
      <c r="S23" s="8">
        <v>84.13</v>
      </c>
      <c r="T23" s="8">
        <v>270</v>
      </c>
      <c r="U23" s="8">
        <v>15143.4</v>
      </c>
    </row>
    <row r="24" spans="1:21" x14ac:dyDescent="0.35">
      <c r="A24" s="6"/>
      <c r="B24" s="6"/>
      <c r="C24" s="6"/>
      <c r="D24" s="6" t="s">
        <v>47</v>
      </c>
      <c r="E24" s="6" t="s">
        <v>48</v>
      </c>
      <c r="F24" s="6"/>
      <c r="G24" s="6"/>
      <c r="H24" s="6"/>
      <c r="I24" s="6"/>
      <c r="J24" s="6">
        <f>SUM(J20:J23)</f>
        <v>926</v>
      </c>
      <c r="K24" s="6"/>
      <c r="L24" s="6">
        <f>SUM(L20:L23)</f>
        <v>926</v>
      </c>
      <c r="M24" s="6"/>
      <c r="N24" s="6">
        <f>SUM(N20:N23)</f>
        <v>0</v>
      </c>
      <c r="O24" s="6"/>
      <c r="P24" s="6">
        <f>SUM(P20:P23)</f>
        <v>1852</v>
      </c>
      <c r="Q24" s="6"/>
      <c r="R24" s="6">
        <f>SUM(R20:R23)</f>
        <v>0</v>
      </c>
      <c r="S24" s="6"/>
      <c r="T24" s="6"/>
      <c r="U24" s="6">
        <f>SUM(U20:U23)</f>
        <v>38952.19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2026-03-21T03:36:08Z</dcterms:created>
  <dcterms:modified xsi:type="dcterms:W3CDTF">2026-03-21T03:36:43Z</dcterms:modified>
</cp:coreProperties>
</file>