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7" documentId="8_{71610DBC-9492-442E-AA25-B5B8363873B2}" xr6:coauthVersionLast="47" xr6:coauthVersionMax="47" xr10:uidLastSave="{E9C967D5-F940-4666-84DF-09AC381B51F1}"/>
  <bookViews>
    <workbookView xWindow="-110" yWindow="-110" windowWidth="19420" windowHeight="10300" xr2:uid="{6C19DD9E-99E8-4789-AF02-621FEB103D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2" i="1" l="1"/>
  <c r="R32" i="1"/>
  <c r="P32" i="1"/>
  <c r="N32" i="1"/>
  <c r="L32" i="1"/>
  <c r="J32" i="1"/>
</calcChain>
</file>

<file path=xl/sharedStrings.xml><?xml version="1.0" encoding="utf-8"?>
<sst xmlns="http://schemas.openxmlformats.org/spreadsheetml/2006/main" count="81" uniqueCount="66">
  <si>
    <t>Hyderabad DC Address</t>
  </si>
  <si>
    <t>BEHIND INBISCO,MEDCHAL, MALKAJGIRI DIST.</t>
  </si>
  <si>
    <t>TELANGANA STATE -500043</t>
  </si>
  <si>
    <t>Warehouse Address</t>
  </si>
  <si>
    <t>Delivery Address</t>
  </si>
  <si>
    <t>Hyderabad-FV-FMCG DC</t>
  </si>
  <si>
    <t xml:space="preserve">Innovative Retail Concepts Private Limited ,   SURVEY NO 60 1 , GUNDLAPOCHAMPALLY </t>
  </si>
  <si>
    <t>GSTIN NO: 36AACCI2053A1Z8</t>
  </si>
  <si>
    <t>GSTIN NO:GST: 36AACCI2053A1Z8</t>
  </si>
  <si>
    <t>Supplier</t>
  </si>
  <si>
    <t>60891 - WEIKFIELD FOODS PRIVATE LIMITED-HYD</t>
  </si>
  <si>
    <t>GSTIN No: 36AAACW4202F1ZR</t>
  </si>
  <si>
    <t>PO Number:IRA35072601</t>
  </si>
  <si>
    <t>PO Date:12/Mar/2026</t>
  </si>
  <si>
    <t>PO Expiry date:27/Mar/2026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</si>
  <si>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</si>
  <si>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</si>
  <si>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</si>
  <si>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</si>
  <si>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</si>
  <si>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</si>
  <si>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</si>
  <si>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</si>
  <si>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</si>
  <si>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</si>
  <si>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</si>
  <si>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</si>
  <si>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</si>
  <si>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</si>
  <si>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</si>
  <si>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</si>
  <si>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</si>
  <si>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</si>
  <si>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</si>
  <si>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</si>
  <si>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</si>
  <si>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</si>
  <si>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Mango Flavoured Jelly Crystals Mix 90 g  </t>
  </si>
  <si>
    <t>8901808000495</t>
  </si>
  <si>
    <t>21069080</t>
  </si>
  <si>
    <t xml:space="preserve">Weikfield Kesar Pista Custard Powder 75 g  </t>
  </si>
  <si>
    <t>40213547</t>
  </si>
  <si>
    <t xml:space="preserve">Weikfield Rose Flavoured Falooda Mix 200 g Pouch </t>
  </si>
  <si>
    <t>8901808004769</t>
  </si>
  <si>
    <t xml:space="preserve">Weikfield Mango Flavoured Falooda Mix 200 g  </t>
  </si>
  <si>
    <t>8901808004776</t>
  </si>
  <si>
    <t xml:space="preserve">Weikfield Strawberry Flavoured Falooda Mix 200 g  </t>
  </si>
  <si>
    <t>8901808004783</t>
  </si>
  <si>
    <t xml:space="preserve">Weikfield Kesar Pista Flavoured Falooda Mix 200 g  </t>
  </si>
  <si>
    <t>8901808004790</t>
  </si>
  <si>
    <t xml:space="preserve">Weikfield Mango Flavour Custard Powder 75 g  </t>
  </si>
  <si>
    <t>8901808003830</t>
  </si>
  <si>
    <t xml:space="preserve">Weikfield Orange Flavoured Jelly Crystals Mix 90 g  </t>
  </si>
  <si>
    <t>8901808000464</t>
  </si>
  <si>
    <t xml:space="preserve">Weikfield Vanilla Flavour Custard Powder 100 g  </t>
  </si>
  <si>
    <t>8901808000068</t>
  </si>
  <si>
    <t>17049090</t>
  </si>
  <si>
    <t xml:space="preserve">Weikfield Strawberry Flavoured Jelly Crystals Mix 90 g  </t>
  </si>
  <si>
    <t>8901808000457</t>
  </si>
  <si>
    <t xml:space="preserve">Weikfield Eggless Caramel Custard Mix 70 g  </t>
  </si>
  <si>
    <t>8901808000990</t>
  </si>
  <si>
    <t xml:space="preserve">Weikfield Strawberry Flavour Custard Powder 75 g  </t>
  </si>
  <si>
    <t>8901808003816</t>
  </si>
  <si>
    <t>Total</t>
  </si>
  <si>
    <t>(count) 12</t>
  </si>
  <si>
    <t xml:space="preserve">IRCPl ,   SURVEY NO  60 1 , GUNDLAPOCHAMPALLY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</si>
</sst>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C4030ADC-3781-4465-996F-357362EC95E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3E6F4C59-99C4-4DFB-AC18-752DD98D5A5B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353FA-8126-480C-811F-2B00EAE24ACE}">
  <dimension ref="A2:U32"/>
  <sheetViews>
    <sheetView tabSelected="1" topLeftCell="F10" workbookViewId="0">
      <selection activeCell="R19" sqref="R19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65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1</v>
      </c>
      <c r="B9" s="2"/>
      <c r="C9" s="2"/>
      <c r="D9" s="2"/>
      <c r="E9" s="2"/>
      <c r="H9" s="5" t="s">
        <v>1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100005764</v>
      </c>
      <c r="D20" s="8" t="s">
        <v>37</v>
      </c>
      <c r="E20" s="8" t="s">
        <v>38</v>
      </c>
      <c r="F20" s="8">
        <v>100</v>
      </c>
      <c r="G20" s="8">
        <v>100</v>
      </c>
      <c r="H20" s="8">
        <v>41.14</v>
      </c>
      <c r="I20" s="8">
        <v>2.5</v>
      </c>
      <c r="J20" s="8">
        <v>103</v>
      </c>
      <c r="K20" s="8">
        <v>2.5</v>
      </c>
      <c r="L20" s="8">
        <v>103</v>
      </c>
      <c r="M20" s="8">
        <v>0</v>
      </c>
      <c r="N20" s="8">
        <v>0</v>
      </c>
      <c r="O20" s="8">
        <v>5</v>
      </c>
      <c r="P20" s="8">
        <v>206</v>
      </c>
      <c r="Q20" s="8">
        <v>0</v>
      </c>
      <c r="R20" s="8">
        <v>0</v>
      </c>
      <c r="S20" s="8">
        <v>43.2</v>
      </c>
      <c r="T20" s="8">
        <v>60</v>
      </c>
      <c r="U20" s="8">
        <v>4320</v>
      </c>
    </row>
    <row r="21" spans="1:21" x14ac:dyDescent="0.35">
      <c r="A21" s="8">
        <v>2</v>
      </c>
      <c r="B21" s="8" t="s">
        <v>39</v>
      </c>
      <c r="C21" s="8">
        <v>40213547</v>
      </c>
      <c r="D21" s="8" t="s">
        <v>40</v>
      </c>
      <c r="E21" s="8" t="s">
        <v>41</v>
      </c>
      <c r="F21" s="8">
        <v>100</v>
      </c>
      <c r="G21" s="8">
        <v>200</v>
      </c>
      <c r="H21" s="8">
        <v>33.6</v>
      </c>
      <c r="I21" s="8">
        <v>2.5</v>
      </c>
      <c r="J21" s="8">
        <v>168</v>
      </c>
      <c r="K21" s="8">
        <v>2.5</v>
      </c>
      <c r="L21" s="8">
        <v>168</v>
      </c>
      <c r="M21" s="8">
        <v>0</v>
      </c>
      <c r="N21" s="8">
        <v>0</v>
      </c>
      <c r="O21" s="8">
        <v>5</v>
      </c>
      <c r="P21" s="8">
        <v>336</v>
      </c>
      <c r="Q21" s="8">
        <v>0</v>
      </c>
      <c r="R21" s="8">
        <v>0</v>
      </c>
      <c r="S21" s="8">
        <v>35.28</v>
      </c>
      <c r="T21" s="8">
        <v>49</v>
      </c>
      <c r="U21" s="8">
        <v>7056</v>
      </c>
    </row>
    <row r="22" spans="1:21" x14ac:dyDescent="0.35">
      <c r="A22" s="8">
        <v>3</v>
      </c>
      <c r="B22" s="8" t="s">
        <v>36</v>
      </c>
      <c r="C22" s="8">
        <v>40022158</v>
      </c>
      <c r="D22" s="8" t="s">
        <v>42</v>
      </c>
      <c r="E22" s="8" t="s">
        <v>43</v>
      </c>
      <c r="F22" s="8">
        <v>40</v>
      </c>
      <c r="G22" s="8">
        <v>400</v>
      </c>
      <c r="H22" s="8">
        <v>33.35</v>
      </c>
      <c r="I22" s="8">
        <v>2.5</v>
      </c>
      <c r="J22" s="8">
        <v>332</v>
      </c>
      <c r="K22" s="8">
        <v>2.5</v>
      </c>
      <c r="L22" s="8">
        <v>332</v>
      </c>
      <c r="M22" s="8">
        <v>0</v>
      </c>
      <c r="N22" s="8">
        <v>0</v>
      </c>
      <c r="O22" s="8">
        <v>5</v>
      </c>
      <c r="P22" s="8">
        <v>664</v>
      </c>
      <c r="Q22" s="8">
        <v>0</v>
      </c>
      <c r="R22" s="8">
        <v>0</v>
      </c>
      <c r="S22" s="8">
        <v>35.01</v>
      </c>
      <c r="T22" s="8">
        <v>90</v>
      </c>
      <c r="U22" s="8">
        <v>14004</v>
      </c>
    </row>
    <row r="23" spans="1:21" x14ac:dyDescent="0.35">
      <c r="A23" s="8">
        <v>4</v>
      </c>
      <c r="B23" s="8" t="s">
        <v>36</v>
      </c>
      <c r="C23" s="8">
        <v>40022159</v>
      </c>
      <c r="D23" s="8" t="s">
        <v>44</v>
      </c>
      <c r="E23" s="8" t="s">
        <v>45</v>
      </c>
      <c r="F23" s="8">
        <v>40</v>
      </c>
      <c r="G23" s="8">
        <v>280</v>
      </c>
      <c r="H23" s="8">
        <v>33.340000000000003</v>
      </c>
      <c r="I23" s="8">
        <v>2.5</v>
      </c>
      <c r="J23" s="8">
        <v>232.4</v>
      </c>
      <c r="K23" s="8">
        <v>2.5</v>
      </c>
      <c r="L23" s="8">
        <v>232.4</v>
      </c>
      <c r="M23" s="8">
        <v>0</v>
      </c>
      <c r="N23" s="8">
        <v>0</v>
      </c>
      <c r="O23" s="8">
        <v>5</v>
      </c>
      <c r="P23" s="8">
        <v>464.8</v>
      </c>
      <c r="Q23" s="8">
        <v>0</v>
      </c>
      <c r="R23" s="8">
        <v>0</v>
      </c>
      <c r="S23" s="8">
        <v>35</v>
      </c>
      <c r="T23" s="8">
        <v>90</v>
      </c>
      <c r="U23" s="8">
        <v>9800</v>
      </c>
    </row>
    <row r="24" spans="1:21" x14ac:dyDescent="0.35">
      <c r="A24" s="8">
        <v>5</v>
      </c>
      <c r="B24" s="8" t="s">
        <v>36</v>
      </c>
      <c r="C24" s="8">
        <v>40022160</v>
      </c>
      <c r="D24" s="8" t="s">
        <v>46</v>
      </c>
      <c r="E24" s="8" t="s">
        <v>47</v>
      </c>
      <c r="F24" s="8">
        <v>40</v>
      </c>
      <c r="G24" s="8">
        <v>200</v>
      </c>
      <c r="H24" s="8">
        <v>33.340000000000003</v>
      </c>
      <c r="I24" s="8">
        <v>2.5</v>
      </c>
      <c r="J24" s="8">
        <v>166</v>
      </c>
      <c r="K24" s="8">
        <v>2.5</v>
      </c>
      <c r="L24" s="8">
        <v>166</v>
      </c>
      <c r="M24" s="8">
        <v>0</v>
      </c>
      <c r="N24" s="8">
        <v>0</v>
      </c>
      <c r="O24" s="8">
        <v>5</v>
      </c>
      <c r="P24" s="8">
        <v>332</v>
      </c>
      <c r="Q24" s="8">
        <v>0</v>
      </c>
      <c r="R24" s="8">
        <v>0</v>
      </c>
      <c r="S24" s="8">
        <v>35</v>
      </c>
      <c r="T24" s="8">
        <v>90</v>
      </c>
      <c r="U24" s="8">
        <v>7000</v>
      </c>
    </row>
    <row r="25" spans="1:21" x14ac:dyDescent="0.35">
      <c r="A25" s="8">
        <v>6</v>
      </c>
      <c r="B25" s="8" t="s">
        <v>36</v>
      </c>
      <c r="C25" s="8">
        <v>40022161</v>
      </c>
      <c r="D25" s="8" t="s">
        <v>48</v>
      </c>
      <c r="E25" s="8" t="s">
        <v>49</v>
      </c>
      <c r="F25" s="8">
        <v>40</v>
      </c>
      <c r="G25" s="8">
        <v>280</v>
      </c>
      <c r="H25" s="8">
        <v>33.340000000000003</v>
      </c>
      <c r="I25" s="8">
        <v>2.5</v>
      </c>
      <c r="J25" s="8">
        <v>232.4</v>
      </c>
      <c r="K25" s="8">
        <v>2.5</v>
      </c>
      <c r="L25" s="8">
        <v>232.4</v>
      </c>
      <c r="M25" s="8">
        <v>0</v>
      </c>
      <c r="N25" s="8">
        <v>0</v>
      </c>
      <c r="O25" s="8">
        <v>5</v>
      </c>
      <c r="P25" s="8">
        <v>464.8</v>
      </c>
      <c r="Q25" s="8">
        <v>0</v>
      </c>
      <c r="R25" s="8">
        <v>0</v>
      </c>
      <c r="S25" s="8">
        <v>35</v>
      </c>
      <c r="T25" s="8">
        <v>90</v>
      </c>
      <c r="U25" s="8">
        <v>9800</v>
      </c>
    </row>
    <row r="26" spans="1:21" x14ac:dyDescent="0.35">
      <c r="A26" s="8">
        <v>7</v>
      </c>
      <c r="B26" s="8" t="s">
        <v>39</v>
      </c>
      <c r="C26" s="8">
        <v>40008369</v>
      </c>
      <c r="D26" s="8" t="s">
        <v>50</v>
      </c>
      <c r="E26" s="8" t="s">
        <v>51</v>
      </c>
      <c r="F26" s="8">
        <v>100</v>
      </c>
      <c r="G26" s="8">
        <v>300</v>
      </c>
      <c r="H26" s="8">
        <v>33.6</v>
      </c>
      <c r="I26" s="8">
        <v>2.5</v>
      </c>
      <c r="J26" s="8">
        <v>252</v>
      </c>
      <c r="K26" s="8">
        <v>2.5</v>
      </c>
      <c r="L26" s="8">
        <v>252</v>
      </c>
      <c r="M26" s="8">
        <v>0</v>
      </c>
      <c r="N26" s="8">
        <v>0</v>
      </c>
      <c r="O26" s="8">
        <v>5</v>
      </c>
      <c r="P26" s="8">
        <v>504</v>
      </c>
      <c r="Q26" s="8">
        <v>0</v>
      </c>
      <c r="R26" s="8">
        <v>0</v>
      </c>
      <c r="S26" s="8">
        <v>35.28</v>
      </c>
      <c r="T26" s="8">
        <v>49</v>
      </c>
      <c r="U26" s="8">
        <v>10584</v>
      </c>
    </row>
    <row r="27" spans="1:21" x14ac:dyDescent="0.35">
      <c r="A27" s="8">
        <v>8</v>
      </c>
      <c r="B27" s="8" t="s">
        <v>36</v>
      </c>
      <c r="C27" s="8">
        <v>100005758</v>
      </c>
      <c r="D27" s="8" t="s">
        <v>52</v>
      </c>
      <c r="E27" s="8" t="s">
        <v>53</v>
      </c>
      <c r="F27" s="8">
        <v>100</v>
      </c>
      <c r="G27" s="8">
        <v>100</v>
      </c>
      <c r="H27" s="8">
        <v>41.14</v>
      </c>
      <c r="I27" s="8">
        <v>2.5</v>
      </c>
      <c r="J27" s="8">
        <v>103</v>
      </c>
      <c r="K27" s="8">
        <v>2.5</v>
      </c>
      <c r="L27" s="8">
        <v>103</v>
      </c>
      <c r="M27" s="8">
        <v>0</v>
      </c>
      <c r="N27" s="8">
        <v>0</v>
      </c>
      <c r="O27" s="8">
        <v>5</v>
      </c>
      <c r="P27" s="8">
        <v>206</v>
      </c>
      <c r="Q27" s="8">
        <v>0</v>
      </c>
      <c r="R27" s="8">
        <v>0</v>
      </c>
      <c r="S27" s="8">
        <v>43.2</v>
      </c>
      <c r="T27" s="8">
        <v>60</v>
      </c>
      <c r="U27" s="8">
        <v>4320</v>
      </c>
    </row>
    <row r="28" spans="1:21" x14ac:dyDescent="0.35">
      <c r="A28" s="8">
        <v>9</v>
      </c>
      <c r="B28" s="8" t="s">
        <v>39</v>
      </c>
      <c r="C28" s="8">
        <v>40008378</v>
      </c>
      <c r="D28" s="8" t="s">
        <v>54</v>
      </c>
      <c r="E28" s="8" t="s">
        <v>55</v>
      </c>
      <c r="F28" s="8">
        <v>100</v>
      </c>
      <c r="G28" s="8">
        <v>1500</v>
      </c>
      <c r="H28" s="8">
        <v>30.86</v>
      </c>
      <c r="I28" s="8">
        <v>2.5</v>
      </c>
      <c r="J28" s="8">
        <v>1155</v>
      </c>
      <c r="K28" s="8">
        <v>2.5</v>
      </c>
      <c r="L28" s="8">
        <v>1155</v>
      </c>
      <c r="M28" s="8">
        <v>0</v>
      </c>
      <c r="N28" s="8">
        <v>0</v>
      </c>
      <c r="O28" s="8">
        <v>5</v>
      </c>
      <c r="P28" s="8">
        <v>2310</v>
      </c>
      <c r="Q28" s="8">
        <v>0</v>
      </c>
      <c r="R28" s="8">
        <v>0</v>
      </c>
      <c r="S28" s="8">
        <v>32.4</v>
      </c>
      <c r="T28" s="8">
        <v>45</v>
      </c>
      <c r="U28" s="8">
        <v>48600</v>
      </c>
    </row>
    <row r="29" spans="1:21" x14ac:dyDescent="0.35">
      <c r="A29" s="8">
        <v>10</v>
      </c>
      <c r="B29" s="8" t="s">
        <v>56</v>
      </c>
      <c r="C29" s="8">
        <v>100005756</v>
      </c>
      <c r="D29" s="8" t="s">
        <v>57</v>
      </c>
      <c r="E29" s="8" t="s">
        <v>58</v>
      </c>
      <c r="F29" s="8">
        <v>100</v>
      </c>
      <c r="G29" s="8">
        <v>500</v>
      </c>
      <c r="H29" s="8">
        <v>41.14</v>
      </c>
      <c r="I29" s="8">
        <v>2.5</v>
      </c>
      <c r="J29" s="8">
        <v>515</v>
      </c>
      <c r="K29" s="8">
        <v>2.5</v>
      </c>
      <c r="L29" s="8">
        <v>515</v>
      </c>
      <c r="M29" s="8">
        <v>0</v>
      </c>
      <c r="N29" s="8">
        <v>0</v>
      </c>
      <c r="O29" s="8">
        <v>5</v>
      </c>
      <c r="P29" s="8">
        <v>1030</v>
      </c>
      <c r="Q29" s="8">
        <v>0</v>
      </c>
      <c r="R29" s="8">
        <v>0</v>
      </c>
      <c r="S29" s="8">
        <v>43.2</v>
      </c>
      <c r="T29" s="8">
        <v>60</v>
      </c>
      <c r="U29" s="8">
        <v>21600</v>
      </c>
    </row>
    <row r="30" spans="1:21" x14ac:dyDescent="0.35">
      <c r="A30" s="8">
        <v>11</v>
      </c>
      <c r="B30" s="8" t="s">
        <v>36</v>
      </c>
      <c r="C30" s="8">
        <v>40067870</v>
      </c>
      <c r="D30" s="8" t="s">
        <v>59</v>
      </c>
      <c r="E30" s="8" t="s">
        <v>60</v>
      </c>
      <c r="F30" s="8">
        <v>100</v>
      </c>
      <c r="G30" s="8">
        <v>200</v>
      </c>
      <c r="H30" s="8">
        <v>41.14</v>
      </c>
      <c r="I30" s="8">
        <v>2.5</v>
      </c>
      <c r="J30" s="8">
        <v>206</v>
      </c>
      <c r="K30" s="8">
        <v>2.5</v>
      </c>
      <c r="L30" s="8">
        <v>206</v>
      </c>
      <c r="M30" s="8">
        <v>0</v>
      </c>
      <c r="N30" s="8">
        <v>0</v>
      </c>
      <c r="O30" s="8">
        <v>5</v>
      </c>
      <c r="P30" s="8">
        <v>412</v>
      </c>
      <c r="Q30" s="8">
        <v>0</v>
      </c>
      <c r="R30" s="8">
        <v>0</v>
      </c>
      <c r="S30" s="8">
        <v>43.2</v>
      </c>
      <c r="T30" s="8">
        <v>60</v>
      </c>
      <c r="U30" s="8">
        <v>8640</v>
      </c>
    </row>
    <row r="31" spans="1:21" x14ac:dyDescent="0.35">
      <c r="A31" s="8">
        <v>12</v>
      </c>
      <c r="B31" s="8" t="s">
        <v>39</v>
      </c>
      <c r="C31" s="8">
        <v>40067871</v>
      </c>
      <c r="D31" s="8" t="s">
        <v>61</v>
      </c>
      <c r="E31" s="8" t="s">
        <v>62</v>
      </c>
      <c r="F31" s="8">
        <v>100</v>
      </c>
      <c r="G31" s="8">
        <v>100</v>
      </c>
      <c r="H31" s="8">
        <v>33.6</v>
      </c>
      <c r="I31" s="8">
        <v>2.5</v>
      </c>
      <c r="J31" s="8">
        <v>84</v>
      </c>
      <c r="K31" s="8">
        <v>2.5</v>
      </c>
      <c r="L31" s="8">
        <v>84</v>
      </c>
      <c r="M31" s="8">
        <v>0</v>
      </c>
      <c r="N31" s="8">
        <v>0</v>
      </c>
      <c r="O31" s="8">
        <v>5</v>
      </c>
      <c r="P31" s="8">
        <v>168</v>
      </c>
      <c r="Q31" s="8">
        <v>0</v>
      </c>
      <c r="R31" s="8">
        <v>0</v>
      </c>
      <c r="S31" s="8">
        <v>35.28</v>
      </c>
      <c r="T31" s="8">
        <v>49</v>
      </c>
      <c r="U31" s="8">
        <v>3528</v>
      </c>
    </row>
    <row r="32" spans="1:21" x14ac:dyDescent="0.35">
      <c r="A32" s="6"/>
      <c r="B32" s="6"/>
      <c r="C32" s="6"/>
      <c r="D32" s="6" t="s">
        <v>63</v>
      </c>
      <c r="E32" s="6" t="s">
        <v>64</v>
      </c>
      <c r="F32" s="6"/>
      <c r="G32" s="6"/>
      <c r="H32" s="6"/>
      <c r="I32" s="6"/>
      <c r="J32" s="6">
        <f>SUM(J20:J31)</f>
        <v>3548.8</v>
      </c>
      <c r="K32" s="6"/>
      <c r="L32" s="6">
        <f>SUM(L20:L31)</f>
        <v>3548.8</v>
      </c>
      <c r="M32" s="6"/>
      <c r="N32" s="6">
        <f>SUM(N20:N31)</f>
        <v>0</v>
      </c>
      <c r="O32" s="6"/>
      <c r="P32" s="6">
        <f>SUM(P20:P31)</f>
        <v>7097.6</v>
      </c>
      <c r="Q32" s="6"/>
      <c r="R32" s="6">
        <f>SUM(R20:R31)</f>
        <v>0</v>
      </c>
      <c r="S32" s="6"/>
      <c r="T32" s="6"/>
      <c r="U32" s="6">
        <f>SUM(U20:U31)</f>
        <v>149252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2026-03-13T12:20:52Z</dcterms:created>
  <dcterms:modified xsi:type="dcterms:W3CDTF">2026-03-13T12:21:21Z</dcterms:modified>
</cp:coreProperties>
</file>