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C50DF262-F6FB-42EE-A037-140DB73CDE47}" xr6:coauthVersionLast="47" xr6:coauthVersionMax="47" xr10:uidLastSave="{00000000-0000-0000-0000-000000000000}"/>
  <bookViews>
    <workbookView xWindow="-110" yWindow="-110" windowWidth="19420" windowHeight="10300" xr2:uid="{3BB5978F-9B7C-48F9-BD13-F01D1F770F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T36" i="1"/>
  <c r="R36" i="1"/>
  <c r="P36" i="1"/>
  <c r="N36" i="1"/>
  <c r="J36" i="1"/>
  <c r="L36" i="1"/>
  <c r="X36" i="1"/>
</calcChain>
</file>

<file path=xl/sharedStrings.xml><?xml version="1.0" encoding="utf-8"?>
<sst xmlns="http://schemas.openxmlformats.org/spreadsheetml/2006/main" count="194" uniqueCount="81">
  <si>
    <t>Ahmedabad DC Address</t>
  </si>
  <si>
    <t xml:space="preserve">Block Survey No-291-1, Near Railway Crossing Moraiya, </t>
  </si>
  <si>
    <t>​Village Moraiya, Taluka Sanand, District Ahmedabad – 382213, ​Gujarat, India</t>
  </si>
  <si>
    <t>Warehouse Address</t>
  </si>
  <si>
    <t>Delivery Address</t>
  </si>
  <si>
    <t>Ahmedabad-FV-FMCG-DC</t>
  </si>
  <si>
    <t xml:space="preserve">Innovative Retail Concepts Pvt Ltd,Warehouse No-5, Siya Industrial and Logistic Park–2, 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</si>
  <si>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</si>
  <si>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</si>
  <si>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</si>
  <si>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</si>
  <si>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</si>
  <si>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</si>
  <si>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Date:27/Feb/2026</t>
  </si>
  <si>
    <t>PO Expiry date:14/Mar/2026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</si>
  <si>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</si>
  <si>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</si>
  <si>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</si>
  <si>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</si>
  <si>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</si>
  <si>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</si>
  <si>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</si>
  <si>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</si>
  <si>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</si>
  <si>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</si>
  <si>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</si>
  <si>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</si>
  <si>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</si>
  <si>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</si>
  <si>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</si>
  <si>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</si>
  <si>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</si>
  <si>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</si>
  <si>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State Cess%</t>
  </si>
  <si>
    <t>State Cess</t>
  </si>
  <si>
    <t>Additional Cess</t>
  </si>
  <si>
    <t>Landing Cost</t>
  </si>
  <si>
    <t>MRP</t>
  </si>
  <si>
    <t>Total Value</t>
  </si>
  <si>
    <t>21069080</t>
  </si>
  <si>
    <t>21069099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</si>
  <si>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</si>
  <si>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</si>
  <si>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</si>
  <si>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</si>
  <si>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</si>
  <si>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17049090</t>
  </si>
  <si>
    <t xml:space="preserve">Weikfield Eggless Caramel Custard Mix 70 g  </t>
  </si>
  <si>
    <t>8901808000990</t>
  </si>
  <si>
    <t>Total</t>
  </si>
  <si>
    <t>(count) 9</t>
  </si>
  <si>
    <t>IRCPL, Warehouse No-5, Siya Industrial and Logistic Park–2,</t>
  </si>
  <si>
    <t xml:space="preserve">Weikfield Vanilla Flavoured Custard - Ready To Eat 200 ml Tetra Pack </t>
  </si>
  <si>
    <t>8901808005681</t>
  </si>
  <si>
    <t xml:space="preserve">Weikfield Mango Flavoured Jelly Crystals Mix 90 g  </t>
  </si>
  <si>
    <t>8901808000495</t>
  </si>
  <si>
    <t xml:space="preserve">Weikfield Pineapple Flavoured Jelly Crystals Mix 90 g  </t>
  </si>
  <si>
    <t>8901808000501</t>
  </si>
  <si>
    <t xml:space="preserve">Weikfield Kesar Pista Custard Powder 75 g  </t>
  </si>
  <si>
    <t>40213547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</si>
  <si>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</si>
  <si>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</si>
  <si>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</si>
  <si>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</si>
  <si>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>21039090</t>
  </si>
  <si>
    <t xml:space="preserve">Weikfield Red Chilli Sauce 200 g Bottle </t>
  </si>
  <si>
    <t>8906015540147</t>
  </si>
  <si>
    <t xml:space="preserve">Weikfield Butterscotch Flavour Custard Powder 75 g  </t>
  </si>
  <si>
    <t>8901808003854</t>
  </si>
  <si>
    <t xml:space="preserve">Weikfield Mango Flavour Custard Powder 75 g  </t>
  </si>
  <si>
    <t>8901808003830</t>
  </si>
  <si>
    <t xml:space="preserve">Weikfield Cheesy Creamy White Pasta Sauce Mix 30 g  </t>
  </si>
  <si>
    <t>8901808004523</t>
  </si>
  <si>
    <t>19023010</t>
  </si>
  <si>
    <t xml:space="preserve">Weikfield Fusilli Pasta 1 kg  </t>
  </si>
  <si>
    <t>8901808006060</t>
  </si>
  <si>
    <t xml:space="preserve">Weikfield Chilli Guava Flavoured Jelly Crystals Mix 90 g  </t>
  </si>
  <si>
    <t>8901808008071</t>
  </si>
  <si>
    <t xml:space="preserve">Weikfield Strawberry Flavour Custard Powder 75 g  </t>
  </si>
  <si>
    <t>8901808003816</t>
  </si>
  <si>
    <t>PO Number:IRA345084231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</si>
</sst>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C5690A3-3983-41BB-BD1B-2F72D0E3F2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843A55-43B0-4935-AB98-439FD703AD6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07AA-6F16-4465-926A-AD036A7392FA}">
  <dimension ref="A2:X36"/>
  <sheetViews>
    <sheetView tabSelected="1" topLeftCell="A13" workbookViewId="0">
      <selection activeCell="F23" sqref="F23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4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4" x14ac:dyDescent="0.35">
      <c r="A18" t="s">
        <v>80</v>
      </c>
      <c r="D18" t="s">
        <v>13</v>
      </c>
      <c r="H18" t="s">
        <v>14</v>
      </c>
    </row>
    <row r="19" spans="1:24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  <c r="V19" s="7" t="s">
        <v>36</v>
      </c>
      <c r="W19" s="7" t="s">
        <v>37</v>
      </c>
      <c r="X19" s="7" t="s">
        <v>38</v>
      </c>
    </row>
    <row r="20" spans="1:24" x14ac:dyDescent="0.35">
      <c r="A20">
        <v>1</v>
      </c>
      <c r="B20" t="s">
        <v>39</v>
      </c>
      <c r="C20">
        <v>40241090</v>
      </c>
      <c r="D20" t="s">
        <v>52</v>
      </c>
      <c r="E20" t="s">
        <v>53</v>
      </c>
      <c r="F20">
        <v>30</v>
      </c>
      <c r="G20">
        <v>510</v>
      </c>
      <c r="H20">
        <v>45.94</v>
      </c>
      <c r="I20">
        <v>2.5</v>
      </c>
      <c r="J20">
        <v>586.5</v>
      </c>
      <c r="K20">
        <v>2.5</v>
      </c>
      <c r="L20">
        <v>586.5</v>
      </c>
      <c r="M20">
        <v>0</v>
      </c>
      <c r="N20">
        <v>0</v>
      </c>
      <c r="O20">
        <v>5</v>
      </c>
      <c r="P20">
        <v>1173</v>
      </c>
      <c r="Q20">
        <v>0</v>
      </c>
      <c r="R20">
        <v>0</v>
      </c>
      <c r="S20">
        <v>48.24</v>
      </c>
      <c r="T20">
        <v>67</v>
      </c>
      <c r="U20">
        <v>24602.400000000001</v>
      </c>
    </row>
    <row r="21" spans="1:24" x14ac:dyDescent="0.35">
      <c r="A21">
        <v>2</v>
      </c>
      <c r="B21" t="s">
        <v>40</v>
      </c>
      <c r="C21">
        <v>100005764</v>
      </c>
      <c r="D21" t="s">
        <v>54</v>
      </c>
      <c r="E21" t="s">
        <v>55</v>
      </c>
      <c r="F21">
        <v>100</v>
      </c>
      <c r="G21">
        <v>400</v>
      </c>
      <c r="H21">
        <v>41.14</v>
      </c>
      <c r="I21">
        <v>2.5</v>
      </c>
      <c r="J21">
        <v>412</v>
      </c>
      <c r="K21">
        <v>2.5</v>
      </c>
      <c r="L21">
        <v>412</v>
      </c>
      <c r="M21">
        <v>0</v>
      </c>
      <c r="N21">
        <v>0</v>
      </c>
      <c r="O21">
        <v>5</v>
      </c>
      <c r="P21">
        <v>824</v>
      </c>
      <c r="Q21">
        <v>0</v>
      </c>
      <c r="R21">
        <v>0</v>
      </c>
      <c r="S21">
        <v>43.2</v>
      </c>
      <c r="T21">
        <v>60</v>
      </c>
      <c r="U21">
        <v>17280</v>
      </c>
    </row>
    <row r="22" spans="1:24" x14ac:dyDescent="0.35">
      <c r="A22">
        <v>3</v>
      </c>
      <c r="B22" t="s">
        <v>46</v>
      </c>
      <c r="C22">
        <v>100005769</v>
      </c>
      <c r="D22" t="s">
        <v>56</v>
      </c>
      <c r="E22" t="s">
        <v>57</v>
      </c>
      <c r="F22">
        <v>100</v>
      </c>
      <c r="G22">
        <v>200</v>
      </c>
      <c r="H22">
        <v>41.14</v>
      </c>
      <c r="I22">
        <v>2.5</v>
      </c>
      <c r="J22">
        <v>206</v>
      </c>
      <c r="K22">
        <v>2.5</v>
      </c>
      <c r="L22">
        <v>206</v>
      </c>
      <c r="M22">
        <v>0</v>
      </c>
      <c r="N22">
        <v>0</v>
      </c>
      <c r="O22">
        <v>5</v>
      </c>
      <c r="P22">
        <v>412</v>
      </c>
      <c r="Q22">
        <v>0</v>
      </c>
      <c r="R22">
        <v>0</v>
      </c>
      <c r="S22">
        <v>43.2</v>
      </c>
      <c r="T22">
        <v>60</v>
      </c>
      <c r="U22">
        <v>8640</v>
      </c>
    </row>
    <row r="23" spans="1:24" x14ac:dyDescent="0.35">
      <c r="A23">
        <v>4</v>
      </c>
      <c r="B23" t="s">
        <v>39</v>
      </c>
      <c r="C23">
        <v>40213547</v>
      </c>
      <c r="D23" t="s">
        <v>58</v>
      </c>
      <c r="E23" t="s">
        <v>59</v>
      </c>
      <c r="F23">
        <v>100</v>
      </c>
      <c r="G23">
        <v>800</v>
      </c>
      <c r="H23">
        <v>33.6</v>
      </c>
      <c r="I23">
        <v>2.5</v>
      </c>
      <c r="J23">
        <v>672</v>
      </c>
      <c r="K23">
        <v>2.5</v>
      </c>
      <c r="L23">
        <v>672</v>
      </c>
      <c r="M23">
        <v>0</v>
      </c>
      <c r="N23">
        <v>0</v>
      </c>
      <c r="O23">
        <v>5</v>
      </c>
      <c r="P23">
        <v>1344</v>
      </c>
      <c r="Q23">
        <v>0</v>
      </c>
      <c r="R23">
        <v>0</v>
      </c>
      <c r="S23">
        <v>35.28</v>
      </c>
      <c r="T23">
        <v>49</v>
      </c>
      <c r="U23">
        <v>28224</v>
      </c>
    </row>
    <row r="24" spans="1:24" x14ac:dyDescent="0.35">
      <c r="A24">
        <v>5</v>
      </c>
      <c r="B24" t="s">
        <v>40</v>
      </c>
      <c r="C24">
        <v>40022158</v>
      </c>
      <c r="D24" t="s">
        <v>60</v>
      </c>
      <c r="E24" t="s">
        <v>61</v>
      </c>
      <c r="F24">
        <v>40</v>
      </c>
      <c r="G24">
        <v>280</v>
      </c>
      <c r="H24">
        <v>33.35</v>
      </c>
      <c r="I24">
        <v>2.5</v>
      </c>
      <c r="J24">
        <v>232.4</v>
      </c>
      <c r="K24">
        <v>2.5</v>
      </c>
      <c r="L24">
        <v>232.4</v>
      </c>
      <c r="M24">
        <v>0</v>
      </c>
      <c r="N24">
        <v>0</v>
      </c>
      <c r="O24">
        <v>5</v>
      </c>
      <c r="P24">
        <v>464.8</v>
      </c>
      <c r="Q24">
        <v>0</v>
      </c>
      <c r="R24">
        <v>0</v>
      </c>
      <c r="S24">
        <v>35.01</v>
      </c>
      <c r="T24">
        <v>90</v>
      </c>
      <c r="U24">
        <v>9802.7999999999993</v>
      </c>
    </row>
    <row r="25" spans="1:24" x14ac:dyDescent="0.35">
      <c r="A25">
        <v>6</v>
      </c>
      <c r="B25" t="s">
        <v>40</v>
      </c>
      <c r="C25">
        <v>40022159</v>
      </c>
      <c r="D25" t="s">
        <v>62</v>
      </c>
      <c r="E25" t="s">
        <v>63</v>
      </c>
      <c r="F25">
        <v>40</v>
      </c>
      <c r="G25">
        <v>160</v>
      </c>
      <c r="H25">
        <v>33.340000000000003</v>
      </c>
      <c r="I25">
        <v>2.5</v>
      </c>
      <c r="J25">
        <v>132.80000000000001</v>
      </c>
      <c r="K25">
        <v>2.5</v>
      </c>
      <c r="L25">
        <v>132.80000000000001</v>
      </c>
      <c r="M25">
        <v>0</v>
      </c>
      <c r="N25">
        <v>0</v>
      </c>
      <c r="O25">
        <v>5</v>
      </c>
      <c r="P25">
        <v>265.60000000000002</v>
      </c>
      <c r="Q25">
        <v>0</v>
      </c>
      <c r="R25">
        <v>0</v>
      </c>
      <c r="S25">
        <v>35</v>
      </c>
      <c r="T25">
        <v>90</v>
      </c>
      <c r="U25">
        <v>5600</v>
      </c>
    </row>
    <row r="26" spans="1:24" x14ac:dyDescent="0.35">
      <c r="A26">
        <v>9</v>
      </c>
      <c r="B26" t="s">
        <v>64</v>
      </c>
      <c r="C26">
        <v>40053870</v>
      </c>
      <c r="D26" t="s">
        <v>65</v>
      </c>
      <c r="E26" t="s">
        <v>66</v>
      </c>
      <c r="F26">
        <v>48</v>
      </c>
      <c r="G26">
        <v>240</v>
      </c>
      <c r="H26">
        <v>38.4</v>
      </c>
      <c r="I26">
        <v>2.5</v>
      </c>
      <c r="J26">
        <v>230.4</v>
      </c>
      <c r="K26">
        <v>2.5</v>
      </c>
      <c r="L26">
        <v>230.4</v>
      </c>
      <c r="M26">
        <v>0</v>
      </c>
      <c r="N26">
        <v>0</v>
      </c>
      <c r="O26">
        <v>5</v>
      </c>
      <c r="P26">
        <v>460.8</v>
      </c>
      <c r="Q26">
        <v>0</v>
      </c>
      <c r="R26">
        <v>0</v>
      </c>
      <c r="S26">
        <v>40.32</v>
      </c>
      <c r="T26">
        <v>56</v>
      </c>
      <c r="U26">
        <v>9676.7999999999993</v>
      </c>
    </row>
    <row r="27" spans="1:24" x14ac:dyDescent="0.35">
      <c r="A27">
        <v>10</v>
      </c>
      <c r="B27" t="s">
        <v>39</v>
      </c>
      <c r="C27">
        <v>40008367</v>
      </c>
      <c r="D27" t="s">
        <v>67</v>
      </c>
      <c r="E27" t="s">
        <v>68</v>
      </c>
      <c r="F27">
        <v>100</v>
      </c>
      <c r="G27">
        <v>700</v>
      </c>
      <c r="H27">
        <v>33.6</v>
      </c>
      <c r="I27">
        <v>2.5</v>
      </c>
      <c r="J27">
        <v>588</v>
      </c>
      <c r="K27">
        <v>2.5</v>
      </c>
      <c r="L27">
        <v>588</v>
      </c>
      <c r="M27">
        <v>0</v>
      </c>
      <c r="N27">
        <v>0</v>
      </c>
      <c r="O27">
        <v>5</v>
      </c>
      <c r="P27">
        <v>1176</v>
      </c>
      <c r="Q27">
        <v>0</v>
      </c>
      <c r="R27">
        <v>0</v>
      </c>
      <c r="S27">
        <v>35.28</v>
      </c>
      <c r="T27">
        <v>49</v>
      </c>
      <c r="U27">
        <v>24696</v>
      </c>
    </row>
    <row r="28" spans="1:24" x14ac:dyDescent="0.35">
      <c r="A28">
        <v>11</v>
      </c>
      <c r="B28" t="s">
        <v>41</v>
      </c>
      <c r="C28">
        <v>100005552</v>
      </c>
      <c r="D28" t="s">
        <v>42</v>
      </c>
      <c r="E28" t="s">
        <v>43</v>
      </c>
      <c r="F28">
        <v>10</v>
      </c>
      <c r="G28">
        <v>320</v>
      </c>
      <c r="H28">
        <v>22.62</v>
      </c>
      <c r="I28">
        <v>2.5</v>
      </c>
      <c r="J28">
        <v>182.4</v>
      </c>
      <c r="K28">
        <v>2.5</v>
      </c>
      <c r="L28">
        <v>182.4</v>
      </c>
      <c r="M28">
        <v>0</v>
      </c>
      <c r="N28">
        <v>0</v>
      </c>
      <c r="O28">
        <v>5</v>
      </c>
      <c r="P28">
        <v>364.8</v>
      </c>
      <c r="Q28">
        <v>0</v>
      </c>
      <c r="R28">
        <v>0</v>
      </c>
      <c r="S28">
        <v>23.76</v>
      </c>
      <c r="T28">
        <v>33</v>
      </c>
      <c r="U28">
        <v>7603.2</v>
      </c>
    </row>
    <row r="29" spans="1:24" x14ac:dyDescent="0.35">
      <c r="A29">
        <v>12</v>
      </c>
      <c r="B29" t="s">
        <v>39</v>
      </c>
      <c r="C29">
        <v>40008369</v>
      </c>
      <c r="D29" t="s">
        <v>69</v>
      </c>
      <c r="E29" t="s">
        <v>70</v>
      </c>
      <c r="F29">
        <v>100</v>
      </c>
      <c r="G29">
        <v>200</v>
      </c>
      <c r="H29">
        <v>33.6</v>
      </c>
      <c r="I29">
        <v>2.5</v>
      </c>
      <c r="J29">
        <v>168</v>
      </c>
      <c r="K29">
        <v>2.5</v>
      </c>
      <c r="L29">
        <v>168</v>
      </c>
      <c r="M29">
        <v>0</v>
      </c>
      <c r="N29">
        <v>0</v>
      </c>
      <c r="O29">
        <v>5</v>
      </c>
      <c r="P29">
        <v>336</v>
      </c>
      <c r="Q29">
        <v>0</v>
      </c>
      <c r="R29">
        <v>0</v>
      </c>
      <c r="S29">
        <v>35.28</v>
      </c>
      <c r="T29">
        <v>49</v>
      </c>
      <c r="U29">
        <v>7056</v>
      </c>
    </row>
    <row r="30" spans="1:24" x14ac:dyDescent="0.35">
      <c r="A30">
        <v>13</v>
      </c>
      <c r="B30" t="s">
        <v>64</v>
      </c>
      <c r="C30">
        <v>30005492</v>
      </c>
      <c r="D30" t="s">
        <v>71</v>
      </c>
      <c r="E30" t="s">
        <v>72</v>
      </c>
      <c r="F30">
        <v>160</v>
      </c>
      <c r="G30">
        <v>320</v>
      </c>
      <c r="H30">
        <v>23.98</v>
      </c>
      <c r="I30">
        <v>2.5</v>
      </c>
      <c r="J30">
        <v>192</v>
      </c>
      <c r="K30">
        <v>2.5</v>
      </c>
      <c r="L30">
        <v>192</v>
      </c>
      <c r="M30">
        <v>0</v>
      </c>
      <c r="N30">
        <v>0</v>
      </c>
      <c r="O30">
        <v>5</v>
      </c>
      <c r="P30">
        <v>384</v>
      </c>
      <c r="Q30">
        <v>0</v>
      </c>
      <c r="R30">
        <v>0</v>
      </c>
      <c r="S30">
        <v>25.18</v>
      </c>
      <c r="T30">
        <v>35</v>
      </c>
      <c r="U30">
        <v>8057.6</v>
      </c>
    </row>
    <row r="31" spans="1:24" x14ac:dyDescent="0.35">
      <c r="A31">
        <v>14</v>
      </c>
      <c r="B31" t="s">
        <v>41</v>
      </c>
      <c r="C31">
        <v>100005557</v>
      </c>
      <c r="D31" t="s">
        <v>44</v>
      </c>
      <c r="E31" t="s">
        <v>45</v>
      </c>
      <c r="F31">
        <v>2</v>
      </c>
      <c r="G31">
        <v>596</v>
      </c>
      <c r="H31">
        <v>61.02</v>
      </c>
      <c r="I31">
        <v>2.5</v>
      </c>
      <c r="J31">
        <v>911.88</v>
      </c>
      <c r="K31">
        <v>2.5</v>
      </c>
      <c r="L31">
        <v>911.88</v>
      </c>
      <c r="M31">
        <v>0</v>
      </c>
      <c r="N31">
        <v>0</v>
      </c>
      <c r="O31">
        <v>5</v>
      </c>
      <c r="P31">
        <v>1823.76</v>
      </c>
      <c r="Q31">
        <v>0</v>
      </c>
      <c r="R31">
        <v>0</v>
      </c>
      <c r="S31">
        <v>64.08</v>
      </c>
      <c r="T31">
        <v>89</v>
      </c>
      <c r="U31">
        <v>38191.68</v>
      </c>
    </row>
    <row r="32" spans="1:24" x14ac:dyDescent="0.35">
      <c r="A32">
        <v>15</v>
      </c>
      <c r="B32" t="s">
        <v>73</v>
      </c>
      <c r="C32">
        <v>40356862</v>
      </c>
      <c r="D32" t="s">
        <v>74</v>
      </c>
      <c r="E32" t="s">
        <v>75</v>
      </c>
      <c r="F32">
        <v>16</v>
      </c>
      <c r="G32">
        <v>64</v>
      </c>
      <c r="H32">
        <v>80.150000000000006</v>
      </c>
      <c r="I32">
        <v>2.5</v>
      </c>
      <c r="J32">
        <v>128</v>
      </c>
      <c r="K32">
        <v>2.5</v>
      </c>
      <c r="L32">
        <v>128</v>
      </c>
      <c r="M32">
        <v>0</v>
      </c>
      <c r="N32">
        <v>0</v>
      </c>
      <c r="O32">
        <v>5</v>
      </c>
      <c r="P32">
        <v>256</v>
      </c>
      <c r="Q32">
        <v>0</v>
      </c>
      <c r="R32">
        <v>0</v>
      </c>
      <c r="S32">
        <v>84.15</v>
      </c>
      <c r="T32">
        <v>270</v>
      </c>
      <c r="U32">
        <v>5385.6</v>
      </c>
    </row>
    <row r="33" spans="1:24" x14ac:dyDescent="0.35">
      <c r="A33">
        <v>16</v>
      </c>
      <c r="B33" t="s">
        <v>40</v>
      </c>
      <c r="C33">
        <v>40339964</v>
      </c>
      <c r="D33" t="s">
        <v>76</v>
      </c>
      <c r="E33" t="s">
        <v>77</v>
      </c>
      <c r="F33">
        <v>48</v>
      </c>
      <c r="G33">
        <v>96</v>
      </c>
      <c r="H33">
        <v>41.15</v>
      </c>
      <c r="I33">
        <v>2.5</v>
      </c>
      <c r="J33">
        <v>98.88</v>
      </c>
      <c r="K33">
        <v>2.5</v>
      </c>
      <c r="L33">
        <v>98.88</v>
      </c>
      <c r="M33">
        <v>0</v>
      </c>
      <c r="N33">
        <v>0</v>
      </c>
      <c r="O33">
        <v>5</v>
      </c>
      <c r="P33">
        <v>197.76</v>
      </c>
      <c r="Q33">
        <v>0</v>
      </c>
      <c r="R33">
        <v>0</v>
      </c>
      <c r="S33">
        <v>43.21</v>
      </c>
      <c r="T33">
        <v>55</v>
      </c>
      <c r="U33">
        <v>4148.16</v>
      </c>
    </row>
    <row r="34" spans="1:24" x14ac:dyDescent="0.35">
      <c r="A34">
        <v>17</v>
      </c>
      <c r="B34" t="s">
        <v>40</v>
      </c>
      <c r="C34">
        <v>40067870</v>
      </c>
      <c r="D34" t="s">
        <v>47</v>
      </c>
      <c r="E34" t="s">
        <v>48</v>
      </c>
      <c r="F34">
        <v>100</v>
      </c>
      <c r="G34">
        <v>400</v>
      </c>
      <c r="H34">
        <v>41.14</v>
      </c>
      <c r="I34">
        <v>2.5</v>
      </c>
      <c r="J34">
        <v>412</v>
      </c>
      <c r="K34">
        <v>2.5</v>
      </c>
      <c r="L34">
        <v>412</v>
      </c>
      <c r="M34">
        <v>0</v>
      </c>
      <c r="N34">
        <v>0</v>
      </c>
      <c r="O34">
        <v>5</v>
      </c>
      <c r="P34">
        <v>824</v>
      </c>
      <c r="Q34">
        <v>0</v>
      </c>
      <c r="R34">
        <v>0</v>
      </c>
      <c r="S34">
        <v>43.2</v>
      </c>
      <c r="T34">
        <v>60</v>
      </c>
      <c r="U34">
        <v>17280</v>
      </c>
    </row>
    <row r="35" spans="1:24" x14ac:dyDescent="0.35">
      <c r="A35">
        <v>18</v>
      </c>
      <c r="B35" t="s">
        <v>39</v>
      </c>
      <c r="C35">
        <v>40067871</v>
      </c>
      <c r="D35" t="s">
        <v>78</v>
      </c>
      <c r="E35" t="s">
        <v>79</v>
      </c>
      <c r="F35">
        <v>100</v>
      </c>
      <c r="G35">
        <v>100</v>
      </c>
      <c r="H35">
        <v>33.6</v>
      </c>
      <c r="I35">
        <v>2.5</v>
      </c>
      <c r="J35">
        <v>84</v>
      </c>
      <c r="K35">
        <v>2.5</v>
      </c>
      <c r="L35">
        <v>84</v>
      </c>
      <c r="M35">
        <v>0</v>
      </c>
      <c r="N35">
        <v>0</v>
      </c>
      <c r="O35">
        <v>5</v>
      </c>
      <c r="P35">
        <v>168</v>
      </c>
      <c r="Q35">
        <v>0</v>
      </c>
      <c r="R35">
        <v>0</v>
      </c>
      <c r="S35">
        <v>35.28</v>
      </c>
      <c r="T35">
        <v>49</v>
      </c>
      <c r="U35">
        <v>3528</v>
      </c>
    </row>
    <row r="36" spans="1:24" x14ac:dyDescent="0.35">
      <c r="A36" s="6"/>
      <c r="B36" s="6"/>
      <c r="C36" s="6"/>
      <c r="D36" s="6" t="s">
        <v>49</v>
      </c>
      <c r="E36" s="6" t="s">
        <v>50</v>
      </c>
      <c r="F36" s="6"/>
      <c r="G36" s="6"/>
      <c r="H36" s="6"/>
      <c r="I36" s="6"/>
      <c r="J36" s="6">
        <f>SUM(J20:J35)</f>
        <v>5237.26</v>
      </c>
      <c r="K36" s="6"/>
      <c r="L36" s="6">
        <f>SUM(L20:L35)</f>
        <v>5237.26</v>
      </c>
      <c r="M36" s="6"/>
      <c r="N36" s="6">
        <f>SUM(N20:N35)</f>
        <v>0</v>
      </c>
      <c r="O36" s="6"/>
      <c r="P36" s="6">
        <f>SUM(P20:P35)</f>
        <v>10474.52</v>
      </c>
      <c r="Q36" s="6"/>
      <c r="R36" s="6">
        <f>SUM(R20:R35)</f>
        <v>0</v>
      </c>
      <c r="S36" s="6"/>
      <c r="T36" s="6">
        <f>SUM(T20:T35)</f>
        <v>1161</v>
      </c>
      <c r="U36" s="6">
        <f>SUM(U20:U35)</f>
        <v>219772.24000000002</v>
      </c>
      <c r="V36" s="6"/>
      <c r="W36" s="6"/>
      <c r="X36" s="6">
        <f>SUM(X20:X28)</f>
        <v>0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2026-02-28T08:32:36Z</dcterms:created>
  <dcterms:modified xsi:type="dcterms:W3CDTF">2026-02-28T08:34:56Z</dcterms:modified>
</cp:coreProperties>
</file>