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DBE10F8E7A2977A37BB1D71E5F150A05DA14B008" xr6:coauthVersionLast="47" xr6:coauthVersionMax="47" xr10:uidLastSave="{906F2A0B-3504-483B-95F5-370A44D310A2}"/>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29" i="2" l="1"/>
  <c r="R29" i="2"/>
  <c r="P29" i="2"/>
  <c r="N29" i="2"/>
  <c r="L29" i="2"/>
  <c r="J29" i="2"/>
</calcChain>
</file>

<file path=xl/sharedStrings.xml><?xml version="1.0" encoding="utf-8"?>
<sst xmlns="http://schemas.openxmlformats.org/spreadsheetml/2006/main" count="83" uniqueCount="72">
  <si>
    <t>Innovative Retail Concepts Pvt Ltd, Warehouse No-5, Siya Industrial and Logistic Park–2,</t>
  </si>
  <si>
    <t xml:space="preserve">Block Survey No-291-1, Near Railway Crossing Moraiya, </t>
  </si>
  <si>
    <t>​Village Moraiya, Taluka Sanand, District Ahmedabad – 382213, ​Gujarat, India</t>
  </si>
  <si>
    <t>Warehouse Address</t>
  </si>
  <si>
    <t>Delivery Address</t>
  </si>
  <si>
    <t>Ahmedabad-FV-FMCG-DC</t>
  </si>
  <si>
    <t xml:space="preserve">Innovative Retail Concepts Pvt Ltd,Warehouse No-5, Siya Industrial and Logistic Park–2, </t>
  </si>
  <si>
    <t>GSTIN NO: 24AACCI2053A1ZD</t>
  </si>
  <si>
    <t>GSTIN NO:GST: 24AACCI2053A1ZD</t>
  </si>
  <si>
    <t>Supplier</t>
  </si>
  <si>
    <t>1723122 - WEIKFIELD FOODS PRIVATE LIMITED-AHM</t>
  </si>
  <si>
    <t>GROUND, B 2 3 4, B F ESTATE, NR PRABHU ESTATE SARKHEJ SANAND ROAD SARKHEJ, AHMEDABAD, Ahmedabad, Gujarat, 382210</t>
  </si>
  <si>
    <t>GSTIN No: 24AAACW4202F1ZW</t>
  </si>
  <si>
    <t>PO Number:IRA34508358</t>
  </si>
  <si>
    <t>PO Date:27/Feb/2026</t>
  </si>
  <si>
    <t>PO Expiry date:14/Mar/2026</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</si>
  <si>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</si>
  <si>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</si>
  <si>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</si>
  <si>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</si>
  <si>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</si>
  <si>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</si>
  <si>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</si>
  <si>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</si>
  <si>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</si>
  <si>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</si>
  <si>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</si>
  <si>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</si>
  <si>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</si>
  <si>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</si>
  <si>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</si>
  <si>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</si>
  <si>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</si>
  <si>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</si>
  <si>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</si>
  <si>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</si>
  <si>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</si>
  <si>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21069080</t>
  </si>
  <si>
    <t xml:space="preserve">Weikfield Vanilla Flavour Custard Powder 500 g  </t>
  </si>
  <si>
    <t>8901808000181</t>
  </si>
  <si>
    <t xml:space="preserve">Weikfield Vanilla Flavoured Custard Powder 200 g  </t>
  </si>
  <si>
    <t>8901808000747</t>
  </si>
  <si>
    <t>21069099</t>
  </si>
  <si>
    <t xml:space="preserve">Weikfield Strawberry Flavoured Falooda Mix 200 g  </t>
  </si>
  <si>
    <t>8901808004783</t>
  </si>
  <si>
    <t xml:space="preserve">Weikfield Kesar Pista Flavoured Falooda Mix 200 g  </t>
  </si>
  <si>
    <t>8901808004790</t>
  </si>
  <si>
    <t>11081200</t>
  </si>
  <si>
    <t xml:space="preserve">Weikfield Corn Starch Powder 100 g  </t>
  </si>
  <si>
    <t>8901808000044</t>
  </si>
  <si>
    <t xml:space="preserve">Weikfield Orange Flavoured Jelly Crystals Mix 90 g  </t>
  </si>
  <si>
    <t>8901808000464</t>
  </si>
  <si>
    <t xml:space="preserve">Weikfield Corn Starch Powder 500 g  </t>
  </si>
  <si>
    <t>8901808000051</t>
  </si>
  <si>
    <t>17049090</t>
  </si>
  <si>
    <t xml:space="preserve">Weikfield Strawberry Flavoured Jelly Crystals Mix 90 g  </t>
  </si>
  <si>
    <t>8901808000457</t>
  </si>
  <si>
    <t xml:space="preserve">Weikfield Eggless Caramel Custard Mix 70 g  </t>
  </si>
  <si>
    <t>8901808000990</t>
  </si>
  <si>
    <t>Total</t>
  </si>
  <si>
    <t>(count) 9</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</si>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</sst>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AFC0EFB7-E452-4B3E-B984-1A85CF6D03C6}"/>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6BD3182D-2D48-4E95-B9D6-1964D9119855}"/>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FF5011-3010-49EC-B960-96397C6D95D6}">
  <dimension ref="A2:X43"/>
  <sheetViews>
    <sheetView tabSelected="1" topLeftCell="I11" workbookViewId="0">
      <selection activeCell="S19" sqref="S19:U29"/>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7.36328125" customWidth="1"/>
    <col min="22" max="22" width="14.36328125" customWidth="1"/>
    <col min="23" max="23" width="5.36328125" customWidth="1"/>
    <col min="24" max="24" width="13.36328125" customWidth="1"/>
  </cols>
  <sheetData>
    <row r="2" spans="1:15" x14ac:dyDescent="0.35">
      <c r="A2" s="4" t="s">
        <v>71</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6</v>
      </c>
      <c r="B8" s="1"/>
      <c r="C8" s="1"/>
      <c r="D8" s="1"/>
      <c r="E8" s="1"/>
      <c r="H8" s="2" t="s">
        <v>6</v>
      </c>
      <c r="I8" s="1"/>
      <c r="J8" s="1"/>
      <c r="K8" s="1"/>
      <c r="L8" s="1"/>
      <c r="M8" s="1"/>
      <c r="N8" s="1"/>
      <c r="O8" s="1"/>
    </row>
    <row r="9" spans="1:15" x14ac:dyDescent="0.35">
      <c r="A9" s="1" t="s">
        <v>1</v>
      </c>
      <c r="B9" s="1"/>
      <c r="C9" s="1"/>
      <c r="D9" s="1"/>
      <c r="E9" s="1"/>
      <c r="H9" s="2" t="s">
        <v>1</v>
      </c>
      <c r="I9" s="1"/>
      <c r="J9" s="1"/>
      <c r="K9" s="1"/>
      <c r="L9" s="1"/>
      <c r="M9" s="1"/>
      <c r="N9" s="1"/>
      <c r="O9" s="1"/>
    </row>
    <row r="10" spans="1:15" x14ac:dyDescent="0.35">
      <c r="A10" s="1" t="s">
        <v>2</v>
      </c>
      <c r="B10" s="1"/>
      <c r="C10" s="1"/>
      <c r="D10" s="1"/>
      <c r="E10" s="1"/>
      <c r="H10" s="2" t="s">
        <v>2</v>
      </c>
      <c r="I10" s="1"/>
      <c r="J10" s="1"/>
      <c r="K10" s="1"/>
      <c r="L10" s="1"/>
      <c r="M10" s="1"/>
      <c r="N10" s="1"/>
      <c r="O10" s="1"/>
    </row>
    <row r="11" spans="1:15" x14ac:dyDescent="0.35">
      <c r="A11" s="1" t="s">
        <v>7</v>
      </c>
      <c r="B11" s="1"/>
      <c r="C11" s="1"/>
      <c r="D11" s="1"/>
      <c r="E11" s="1"/>
      <c r="H11" s="2" t="s">
        <v>8</v>
      </c>
      <c r="I11" s="1"/>
      <c r="J11" s="1"/>
      <c r="K11" s="1"/>
      <c r="L11" s="1"/>
      <c r="M11" s="1"/>
      <c r="N11" s="1"/>
      <c r="O11" s="1"/>
    </row>
    <row r="12" spans="1:15" x14ac:dyDescent="0.35">
      <c r="H12" s="5" t="s">
        <v>9</v>
      </c>
      <c r="I12" s="1"/>
      <c r="J12" s="1"/>
      <c r="K12" s="1"/>
      <c r="L12" s="1"/>
      <c r="M12" s="1"/>
      <c r="N12" s="1"/>
      <c r="O12" s="1"/>
    </row>
    <row r="13" spans="1:15" x14ac:dyDescent="0.35">
      <c r="H13" s="2" t="s">
        <v>10</v>
      </c>
      <c r="I13" s="1"/>
      <c r="J13" s="1"/>
      <c r="K13" s="1"/>
      <c r="L13" s="1"/>
      <c r="M13" s="1"/>
      <c r="N13" s="1"/>
      <c r="O13" s="1"/>
    </row>
    <row r="14" spans="1:15" x14ac:dyDescent="0.35">
      <c r="H14" s="2" t="s">
        <v>11</v>
      </c>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4" x14ac:dyDescent="0.35">
      <c r="A17" s="6"/>
      <c r="B17" s="6"/>
      <c r="C17" s="6"/>
      <c r="D17" s="6"/>
      <c r="E17" s="6"/>
      <c r="F17" s="6"/>
      <c r="G17" s="6"/>
      <c r="H17" s="2" t="s">
        <v>12</v>
      </c>
      <c r="I17" s="7"/>
      <c r="J17" s="7"/>
      <c r="K17" s="7"/>
      <c r="L17" s="7"/>
      <c r="M17" s="7"/>
      <c r="N17" s="7"/>
      <c r="O17" s="7"/>
      <c r="P17" s="6"/>
      <c r="Q17" s="6"/>
      <c r="R17" s="6"/>
      <c r="S17" s="6"/>
      <c r="T17" s="6"/>
      <c r="U17" s="6"/>
      <c r="V17" s="6"/>
      <c r="W17" s="6"/>
      <c r="X17" s="6"/>
    </row>
    <row r="18" spans="1:24" x14ac:dyDescent="0.35">
      <c r="A18" s="6" t="s">
        <v>13</v>
      </c>
      <c r="B18" s="6"/>
      <c r="C18" s="6"/>
      <c r="D18" s="6" t="s">
        <v>14</v>
      </c>
      <c r="E18" s="6"/>
      <c r="F18" s="6"/>
      <c r="G18" s="6"/>
      <c r="H18" s="6" t="s">
        <v>15</v>
      </c>
      <c r="I18" s="6"/>
      <c r="J18" s="6"/>
      <c r="K18" s="6"/>
      <c r="L18" s="6"/>
      <c r="M18" s="6"/>
      <c r="N18" s="6"/>
      <c r="O18" s="6"/>
      <c r="P18" s="6"/>
      <c r="Q18" s="6"/>
      <c r="R18" s="6"/>
      <c r="S18" s="6"/>
      <c r="T18" s="6"/>
      <c r="U18" s="6"/>
      <c r="V18" s="6"/>
      <c r="W18" s="6"/>
      <c r="X18" s="6"/>
    </row>
    <row r="19" spans="1:24" x14ac:dyDescent="0.35">
      <c r="A19" s="8" t="s">
        <v>16</v>
      </c>
      <c r="B19" s="8" t="s">
        <v>17</v>
      </c>
      <c r="C19" s="8" t="s">
        <v>18</v>
      </c>
      <c r="D19" s="8" t="s">
        <v>19</v>
      </c>
      <c r="E19" s="8" t="s">
        <v>20</v>
      </c>
      <c r="F19" s="8" t="s">
        <v>21</v>
      </c>
      <c r="G19" s="8" t="s">
        <v>22</v>
      </c>
      <c r="H19" s="8" t="s">
        <v>23</v>
      </c>
      <c r="I19" s="8" t="s">
        <v>24</v>
      </c>
      <c r="J19" s="8" t="s">
        <v>25</v>
      </c>
      <c r="K19" s="8" t="s">
        <v>26</v>
      </c>
      <c r="L19" s="8" t="s">
        <v>27</v>
      </c>
      <c r="M19" s="8" t="s">
        <v>28</v>
      </c>
      <c r="N19" s="8" t="s">
        <v>29</v>
      </c>
      <c r="O19" s="8" t="s">
        <v>30</v>
      </c>
      <c r="P19" s="8" t="s">
        <v>31</v>
      </c>
      <c r="Q19" s="8" t="s">
        <v>32</v>
      </c>
      <c r="R19" s="8" t="s">
        <v>33</v>
      </c>
      <c r="S19" s="8" t="s">
        <v>34</v>
      </c>
      <c r="T19" s="8" t="s">
        <v>35</v>
      </c>
      <c r="U19" s="8" t="s">
        <v>36</v>
      </c>
    </row>
    <row r="20" spans="1:24" x14ac:dyDescent="0.35">
      <c r="A20" s="6">
        <v>1</v>
      </c>
      <c r="B20" s="6" t="s">
        <v>37</v>
      </c>
      <c r="C20" s="6">
        <v>40008362</v>
      </c>
      <c r="D20" s="6" t="s">
        <v>38</v>
      </c>
      <c r="E20" s="6" t="s">
        <v>39</v>
      </c>
      <c r="F20" s="6">
        <v>20</v>
      </c>
      <c r="G20" s="6">
        <v>20</v>
      </c>
      <c r="H20" s="6">
        <v>113.15</v>
      </c>
      <c r="I20" s="6">
        <v>2.5</v>
      </c>
      <c r="J20" s="6">
        <v>56.6</v>
      </c>
      <c r="K20" s="6">
        <v>2.5</v>
      </c>
      <c r="L20" s="6">
        <v>56.6</v>
      </c>
      <c r="M20" s="6">
        <v>0</v>
      </c>
      <c r="N20" s="6">
        <v>0</v>
      </c>
      <c r="O20" s="6">
        <v>5</v>
      </c>
      <c r="P20" s="6">
        <v>113.2</v>
      </c>
      <c r="Q20" s="6">
        <v>0</v>
      </c>
      <c r="R20" s="6">
        <v>0</v>
      </c>
      <c r="S20" s="6">
        <v>118.81</v>
      </c>
      <c r="T20" s="6">
        <v>165</v>
      </c>
      <c r="U20" s="6">
        <v>2376.1999999999998</v>
      </c>
    </row>
    <row r="21" spans="1:24" x14ac:dyDescent="0.35">
      <c r="A21" s="6">
        <v>2</v>
      </c>
      <c r="B21" s="6" t="s">
        <v>37</v>
      </c>
      <c r="C21" s="6">
        <v>40008363</v>
      </c>
      <c r="D21" s="6" t="s">
        <v>40</v>
      </c>
      <c r="E21" s="6" t="s">
        <v>41</v>
      </c>
      <c r="F21" s="6">
        <v>60</v>
      </c>
      <c r="G21" s="6">
        <v>60</v>
      </c>
      <c r="H21" s="6">
        <v>52.12</v>
      </c>
      <c r="I21" s="6">
        <v>2.5</v>
      </c>
      <c r="J21" s="6">
        <v>78</v>
      </c>
      <c r="K21" s="6">
        <v>2.5</v>
      </c>
      <c r="L21" s="6">
        <v>78</v>
      </c>
      <c r="M21" s="6">
        <v>0</v>
      </c>
      <c r="N21" s="6">
        <v>0</v>
      </c>
      <c r="O21" s="6">
        <v>5</v>
      </c>
      <c r="P21" s="6">
        <v>156</v>
      </c>
      <c r="Q21" s="6">
        <v>0</v>
      </c>
      <c r="R21" s="6">
        <v>0</v>
      </c>
      <c r="S21" s="6">
        <v>54.72</v>
      </c>
      <c r="T21" s="6">
        <v>76</v>
      </c>
      <c r="U21" s="6">
        <v>3283.2</v>
      </c>
    </row>
    <row r="22" spans="1:24" x14ac:dyDescent="0.35">
      <c r="A22" s="6">
        <v>3</v>
      </c>
      <c r="B22" s="6" t="s">
        <v>42</v>
      </c>
      <c r="C22" s="6">
        <v>40022160</v>
      </c>
      <c r="D22" s="6" t="s">
        <v>43</v>
      </c>
      <c r="E22" s="6" t="s">
        <v>44</v>
      </c>
      <c r="F22" s="6">
        <v>40</v>
      </c>
      <c r="G22" s="6">
        <v>40</v>
      </c>
      <c r="H22" s="6">
        <v>61.72</v>
      </c>
      <c r="I22" s="6">
        <v>2.5</v>
      </c>
      <c r="J22" s="6">
        <v>61.6</v>
      </c>
      <c r="K22" s="6">
        <v>2.5</v>
      </c>
      <c r="L22" s="6">
        <v>61.6</v>
      </c>
      <c r="M22" s="6">
        <v>0</v>
      </c>
      <c r="N22" s="6">
        <v>0</v>
      </c>
      <c r="O22" s="6">
        <v>5</v>
      </c>
      <c r="P22" s="6">
        <v>123.2</v>
      </c>
      <c r="Q22" s="6">
        <v>0</v>
      </c>
      <c r="R22" s="6">
        <v>0</v>
      </c>
      <c r="S22" s="6">
        <v>64.8</v>
      </c>
      <c r="T22" s="6">
        <v>90</v>
      </c>
      <c r="U22" s="6">
        <v>2592</v>
      </c>
    </row>
    <row r="23" spans="1:24" x14ac:dyDescent="0.35">
      <c r="A23" s="6">
        <v>4</v>
      </c>
      <c r="B23" s="6" t="s">
        <v>42</v>
      </c>
      <c r="C23" s="6">
        <v>40022161</v>
      </c>
      <c r="D23" s="6" t="s">
        <v>45</v>
      </c>
      <c r="E23" s="6" t="s">
        <v>46</v>
      </c>
      <c r="F23" s="6">
        <v>40</v>
      </c>
      <c r="G23" s="6">
        <v>40</v>
      </c>
      <c r="H23" s="6">
        <v>33.340000000000003</v>
      </c>
      <c r="I23" s="6">
        <v>2.5</v>
      </c>
      <c r="J23" s="6">
        <v>33.200000000000003</v>
      </c>
      <c r="K23" s="6">
        <v>2.5</v>
      </c>
      <c r="L23" s="6">
        <v>33.200000000000003</v>
      </c>
      <c r="M23" s="6">
        <v>0</v>
      </c>
      <c r="N23" s="6">
        <v>0</v>
      </c>
      <c r="O23" s="6">
        <v>5</v>
      </c>
      <c r="P23" s="6">
        <v>66.400000000000006</v>
      </c>
      <c r="Q23" s="6">
        <v>0</v>
      </c>
      <c r="R23" s="6">
        <v>0</v>
      </c>
      <c r="S23" s="6">
        <v>35</v>
      </c>
      <c r="T23" s="6">
        <v>90</v>
      </c>
      <c r="U23" s="6">
        <v>1400</v>
      </c>
    </row>
    <row r="24" spans="1:24" x14ac:dyDescent="0.35">
      <c r="A24" s="6">
        <v>5</v>
      </c>
      <c r="B24" s="6" t="s">
        <v>47</v>
      </c>
      <c r="C24" s="6">
        <v>100005552</v>
      </c>
      <c r="D24" s="6" t="s">
        <v>48</v>
      </c>
      <c r="E24" s="6" t="s">
        <v>49</v>
      </c>
      <c r="F24" s="6">
        <v>100</v>
      </c>
      <c r="G24" s="6">
        <v>100</v>
      </c>
      <c r="H24" s="6">
        <v>22.62</v>
      </c>
      <c r="I24" s="6">
        <v>2.5</v>
      </c>
      <c r="J24" s="6">
        <v>57</v>
      </c>
      <c r="K24" s="6">
        <v>2.5</v>
      </c>
      <c r="L24" s="6">
        <v>57</v>
      </c>
      <c r="M24" s="6">
        <v>0</v>
      </c>
      <c r="N24" s="6">
        <v>0</v>
      </c>
      <c r="O24" s="6">
        <v>5</v>
      </c>
      <c r="P24" s="6">
        <v>114</v>
      </c>
      <c r="Q24" s="6">
        <v>0</v>
      </c>
      <c r="R24" s="6">
        <v>0</v>
      </c>
      <c r="S24" s="6">
        <v>23.76</v>
      </c>
      <c r="T24" s="6">
        <v>33</v>
      </c>
      <c r="U24" s="6">
        <v>2376</v>
      </c>
    </row>
    <row r="25" spans="1:24" x14ac:dyDescent="0.35">
      <c r="A25" s="6">
        <v>6</v>
      </c>
      <c r="B25" s="6" t="s">
        <v>42</v>
      </c>
      <c r="C25" s="6">
        <v>100005758</v>
      </c>
      <c r="D25" s="6" t="s">
        <v>50</v>
      </c>
      <c r="E25" s="6" t="s">
        <v>51</v>
      </c>
      <c r="F25" s="6">
        <v>100</v>
      </c>
      <c r="G25" s="6">
        <v>100</v>
      </c>
      <c r="H25" s="6">
        <v>41.14</v>
      </c>
      <c r="I25" s="6">
        <v>2.5</v>
      </c>
      <c r="J25" s="6">
        <v>103</v>
      </c>
      <c r="K25" s="6">
        <v>2.5</v>
      </c>
      <c r="L25" s="6">
        <v>103</v>
      </c>
      <c r="M25" s="6">
        <v>0</v>
      </c>
      <c r="N25" s="6">
        <v>0</v>
      </c>
      <c r="O25" s="6">
        <v>5</v>
      </c>
      <c r="P25" s="6">
        <v>206</v>
      </c>
      <c r="Q25" s="6">
        <v>0</v>
      </c>
      <c r="R25" s="6">
        <v>0</v>
      </c>
      <c r="S25" s="6">
        <v>43.2</v>
      </c>
      <c r="T25" s="6">
        <v>60</v>
      </c>
      <c r="U25" s="6">
        <v>4320</v>
      </c>
    </row>
    <row r="26" spans="1:24" x14ac:dyDescent="0.35">
      <c r="A26" s="6">
        <v>7</v>
      </c>
      <c r="B26" s="6" t="s">
        <v>47</v>
      </c>
      <c r="C26" s="6">
        <v>100005557</v>
      </c>
      <c r="D26" s="6" t="s">
        <v>52</v>
      </c>
      <c r="E26" s="6" t="s">
        <v>53</v>
      </c>
      <c r="F26" s="6">
        <v>20</v>
      </c>
      <c r="G26" s="6">
        <v>40</v>
      </c>
      <c r="H26" s="6">
        <v>61.02</v>
      </c>
      <c r="I26" s="6">
        <v>2.5</v>
      </c>
      <c r="J26" s="6">
        <v>61.2</v>
      </c>
      <c r="K26" s="6">
        <v>2.5</v>
      </c>
      <c r="L26" s="6">
        <v>61.2</v>
      </c>
      <c r="M26" s="6">
        <v>0</v>
      </c>
      <c r="N26" s="6">
        <v>0</v>
      </c>
      <c r="O26" s="6">
        <v>5</v>
      </c>
      <c r="P26" s="6">
        <v>122.4</v>
      </c>
      <c r="Q26" s="6">
        <v>0</v>
      </c>
      <c r="R26" s="6">
        <v>0</v>
      </c>
      <c r="S26" s="6">
        <v>64.08</v>
      </c>
      <c r="T26" s="6">
        <v>89</v>
      </c>
      <c r="U26" s="6">
        <v>2563.1999999999998</v>
      </c>
    </row>
    <row r="27" spans="1:24" x14ac:dyDescent="0.35">
      <c r="A27" s="6">
        <v>8</v>
      </c>
      <c r="B27" s="6" t="s">
        <v>54</v>
      </c>
      <c r="C27" s="6">
        <v>100005756</v>
      </c>
      <c r="D27" s="6" t="s">
        <v>55</v>
      </c>
      <c r="E27" s="6" t="s">
        <v>56</v>
      </c>
      <c r="F27" s="6">
        <v>100</v>
      </c>
      <c r="G27" s="6">
        <v>100</v>
      </c>
      <c r="H27" s="6">
        <v>41.14</v>
      </c>
      <c r="I27" s="6">
        <v>2.5</v>
      </c>
      <c r="J27" s="6">
        <v>103</v>
      </c>
      <c r="K27" s="6">
        <v>2.5</v>
      </c>
      <c r="L27" s="6">
        <v>103</v>
      </c>
      <c r="M27" s="6">
        <v>0</v>
      </c>
      <c r="N27" s="6">
        <v>0</v>
      </c>
      <c r="O27" s="6">
        <v>5</v>
      </c>
      <c r="P27" s="6">
        <v>206</v>
      </c>
      <c r="Q27" s="6">
        <v>0</v>
      </c>
      <c r="R27" s="6">
        <v>0</v>
      </c>
      <c r="S27" s="6">
        <v>43.2</v>
      </c>
      <c r="T27" s="6">
        <v>60</v>
      </c>
      <c r="U27" s="6">
        <v>4320</v>
      </c>
    </row>
    <row r="28" spans="1:24" x14ac:dyDescent="0.35">
      <c r="A28" s="6">
        <v>9</v>
      </c>
      <c r="B28" s="6" t="s">
        <v>42</v>
      </c>
      <c r="C28" s="6">
        <v>40067870</v>
      </c>
      <c r="D28" s="6" t="s">
        <v>57</v>
      </c>
      <c r="E28" s="6" t="s">
        <v>58</v>
      </c>
      <c r="F28" s="6">
        <v>100</v>
      </c>
      <c r="G28" s="6">
        <v>100</v>
      </c>
      <c r="H28" s="6">
        <v>41.14</v>
      </c>
      <c r="I28" s="6">
        <v>2.5</v>
      </c>
      <c r="J28" s="6">
        <v>103</v>
      </c>
      <c r="K28" s="6">
        <v>2.5</v>
      </c>
      <c r="L28" s="6">
        <v>103</v>
      </c>
      <c r="M28" s="6">
        <v>0</v>
      </c>
      <c r="N28" s="6">
        <v>0</v>
      </c>
      <c r="O28" s="6">
        <v>5</v>
      </c>
      <c r="P28" s="6">
        <v>206</v>
      </c>
      <c r="Q28" s="6">
        <v>0</v>
      </c>
      <c r="R28" s="6">
        <v>0</v>
      </c>
      <c r="S28" s="6">
        <v>43.2</v>
      </c>
      <c r="T28" s="6">
        <v>60</v>
      </c>
      <c r="U28" s="6">
        <v>4320</v>
      </c>
    </row>
    <row r="29" spans="1:24" x14ac:dyDescent="0.35">
      <c r="A29" s="9"/>
      <c r="B29" s="9"/>
      <c r="C29" s="9"/>
      <c r="D29" s="9" t="s">
        <v>59</v>
      </c>
      <c r="E29" s="9" t="s">
        <v>60</v>
      </c>
      <c r="F29" s="9"/>
      <c r="G29" s="9"/>
      <c r="H29" s="9"/>
      <c r="I29" s="9"/>
      <c r="J29" s="9">
        <f>SUM(J20:J28)</f>
        <v>656.59999999999991</v>
      </c>
      <c r="K29" s="9"/>
      <c r="L29" s="9">
        <f>SUM(L20:L28)</f>
        <v>656.59999999999991</v>
      </c>
      <c r="M29" s="9"/>
      <c r="N29" s="9">
        <f>SUM(N20:N28)</f>
        <v>0</v>
      </c>
      <c r="O29" s="9"/>
      <c r="P29" s="9">
        <f>SUM(P20:P28)</f>
        <v>1313.1999999999998</v>
      </c>
      <c r="Q29" s="9"/>
      <c r="R29" s="9">
        <f>SUM(R20:R28)</f>
        <v>0</v>
      </c>
      <c r="S29" s="9"/>
      <c r="T29" s="9"/>
      <c r="U29" s="9">
        <f>SUM(U20:U28)</f>
        <v>27550.6</v>
      </c>
    </row>
    <row r="31" spans="1:24" x14ac:dyDescent="0.35">
      <c r="A31" t="s">
        <v>61</v>
      </c>
    </row>
    <row r="33" spans="1:1" x14ac:dyDescent="0.35">
      <c r="A33" t="s">
        <v>62</v>
      </c>
    </row>
    <row r="36" spans="1:1" x14ac:dyDescent="0.35">
      <c r="A36" t="s">
        <v>63</v>
      </c>
    </row>
    <row r="37" spans="1:1" x14ac:dyDescent="0.35">
      <c r="A37" t="s">
        <v>64</v>
      </c>
    </row>
    <row r="38" spans="1:1" x14ac:dyDescent="0.35">
      <c r="A38" t="s">
        <v>65</v>
      </c>
    </row>
    <row r="39" spans="1:1" x14ac:dyDescent="0.35">
      <c r="A39" t="s">
        <v>66</v>
      </c>
    </row>
    <row r="40" spans="1:1" x14ac:dyDescent="0.35">
      <c r="A40" t="s">
        <v>67</v>
      </c>
    </row>
    <row r="41" spans="1:1" x14ac:dyDescent="0.35">
      <c r="A41" t="s">
        <v>68</v>
      </c>
    </row>
    <row r="42" spans="1:1" x14ac:dyDescent="0.35">
      <c r="A42" t="s">
        <v>69</v>
      </c>
    </row>
    <row r="43" spans="1:1" x14ac:dyDescent="0.35">
      <c r="A43" t="s">
        <v>70</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2026-02-27T00:38:47Z</dcterms:created>
  <dcterms:modified xsi:type="dcterms:W3CDTF">2026-02-27T04:32:54Z</dcterms:modified>
</cp:coreProperties>
</file>