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25" documentId="14_{34ABF252-E747-48E5-B133-1F5771885DE3}" xr6:coauthVersionLast="47" xr6:coauthVersionMax="47" xr10:uidLastSave="{0A9E3D70-0D3C-4CFD-A5D4-498182D2FB5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G3" i="1"/>
  <c r="G4" i="1" s="1"/>
  <c r="G5" i="1" s="1"/>
</calcChain>
</file>

<file path=xl/sharedStrings.xml><?xml version="1.0" encoding="utf-8"?>
<sst xmlns="http://schemas.openxmlformats.org/spreadsheetml/2006/main" count="57" uniqueCount="37">
  <si>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</si>
  <si>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</si>
  <si>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</si>
  <si>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</si>
  <si>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</si>
  <si>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</si>
  <si>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</si>
  <si>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</si>
  <si>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</si>
  <si>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</si>
  <si>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</si>
  <si>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</si>
  <si>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</si>
  <si>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</si>
  <si>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</si>
  <si>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</si>
  <si>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1529</t>
  </si>
  <si>
    <t>2165</t>
  </si>
  <si>
    <t>2166</t>
  </si>
  <si>
    <t>3484</t>
  </si>
  <si>
    <t>72625</t>
  </si>
  <si>
    <t>82730</t>
  </si>
  <si>
    <t>Weikfield Doubl
e Action Baking
 Powder 100.0 g
Colour: 
Size: size
Brand:Default</t>
  </si>
  <si>
    <t>Weikfield Custa
rd Powder Vanil
la Flavour Rich
 And Creamy Con
tains No Egg 10
0.0 g
Colour: 
Size: size
Brand:Default</t>
  </si>
  <si>
    <t>Weikfield Corn 
Starch Amazingl
y Versatile Glu
ten Free 100.0 
g
Colour: 
Size: size
Brand:Default</t>
  </si>
  <si>
    <t>Weikfield Corns
tarch Amazingly
 Versatile Glut
en Free 500.0 g
Colour: 
Size: size
Brand:Default</t>
  </si>
  <si>
    <t>Weikfield Cocoa
 Powder Jar 150
.0 g
Colour: 
Size: size
Brand:Default</t>
  </si>
  <si>
    <t>Weikfield-Bakin
g Soda Jar 100.
0 g
Colour: 
Size: size
Brand:Default</t>
  </si>
  <si>
    <t>300</t>
  </si>
  <si>
    <t>100</t>
  </si>
  <si>
    <t>400</t>
  </si>
  <si>
    <t>240</t>
  </si>
  <si>
    <t>120</t>
  </si>
  <si>
    <t>600</t>
  </si>
  <si>
    <t>Swiggy</t>
  </si>
  <si>
    <t>FC5PO297164</t>
  </si>
  <si>
    <t>Jhajjar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</si>
</sst>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topLeftCell="C1" workbookViewId="0">
      <selection activeCell="D2" sqref="D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34</v>
      </c>
      <c r="C2" s="5" t="s">
        <v>36</v>
      </c>
      <c r="D2" s="14" t="s">
        <v>35</v>
      </c>
      <c r="E2" s="13">
        <v>20251127</v>
      </c>
      <c r="F2" s="7">
        <v>20251220</v>
      </c>
      <c r="G2" s="6">
        <v>1</v>
      </c>
      <c r="H2" s="6" t="s">
        <v>16</v>
      </c>
      <c r="I2" s="12" t="s">
        <v>22</v>
      </c>
      <c r="J2" s="10" t="s">
        <v>28</v>
      </c>
      <c r="K2" s="11">
        <v>27.504760000000001</v>
      </c>
      <c r="L2" s="11">
        <v>38</v>
      </c>
      <c r="M2" s="11">
        <v>5</v>
      </c>
      <c r="N2" s="11">
        <f>J2*K2</f>
        <v>8251.4279999999999</v>
      </c>
      <c r="O2" s="9">
        <f>N2+(N2*M2%)</f>
        <v>8663.9994000000006</v>
      </c>
    </row>
    <row r="3" spans="1:15" x14ac:dyDescent="0.35">
      <c r="A3" s="5" t="s">
        <v>15</v>
      </c>
      <c r="B3" s="5" t="s">
        <v>34</v>
      </c>
      <c r="C3" s="5" t="s">
        <v>36</v>
      </c>
      <c r="D3" s="14" t="s">
        <v>35</v>
      </c>
      <c r="E3" s="13">
        <v>20251127</v>
      </c>
      <c r="F3" s="7">
        <v>20251220</v>
      </c>
      <c r="G3" s="6">
        <f>G2+1</f>
        <v>2</v>
      </c>
      <c r="H3" s="6" t="s">
        <v>17</v>
      </c>
      <c r="I3" s="12" t="s">
        <v>23</v>
      </c>
      <c r="J3" s="10" t="s">
        <v>29</v>
      </c>
      <c r="K3" s="11">
        <v>32.571429999999999</v>
      </c>
      <c r="L3" s="11">
        <v>45</v>
      </c>
      <c r="M3" s="11">
        <v>5</v>
      </c>
      <c r="N3" s="11">
        <f t="shared" ref="N3:N5" si="0">J3*K3</f>
        <v>3257.143</v>
      </c>
      <c r="O3" s="9">
        <f t="shared" ref="O3:O5" si="1">N3+(N3*M3%)</f>
        <v>3420.0001499999998</v>
      </c>
    </row>
    <row r="4" spans="1:15" x14ac:dyDescent="0.35">
      <c r="A4" s="5" t="s">
        <v>15</v>
      </c>
      <c r="B4" s="5" t="s">
        <v>34</v>
      </c>
      <c r="C4" s="5" t="s">
        <v>36</v>
      </c>
      <c r="D4" s="14" t="s">
        <v>35</v>
      </c>
      <c r="E4" s="13">
        <v>20251127</v>
      </c>
      <c r="F4" s="7">
        <v>20251220</v>
      </c>
      <c r="G4" s="6">
        <f t="shared" ref="G4:G7" si="2">G3+1</f>
        <v>3</v>
      </c>
      <c r="H4" s="6" t="s">
        <v>18</v>
      </c>
      <c r="I4" s="12" t="s">
        <v>24</v>
      </c>
      <c r="J4" s="10" t="s">
        <v>30</v>
      </c>
      <c r="K4" s="11">
        <v>23.88571</v>
      </c>
      <c r="L4" s="11">
        <v>33</v>
      </c>
      <c r="M4" s="11">
        <v>5</v>
      </c>
      <c r="N4" s="11">
        <f t="shared" si="0"/>
        <v>9554.2839999999997</v>
      </c>
      <c r="O4" s="9">
        <f t="shared" si="1"/>
        <v>10031.9982</v>
      </c>
    </row>
    <row r="5" spans="1:15" x14ac:dyDescent="0.35">
      <c r="A5" s="5" t="s">
        <v>15</v>
      </c>
      <c r="B5" s="5" t="s">
        <v>34</v>
      </c>
      <c r="C5" s="5" t="s">
        <v>36</v>
      </c>
      <c r="D5" s="14" t="s">
        <v>35</v>
      </c>
      <c r="E5" s="13">
        <v>20251127</v>
      </c>
      <c r="F5" s="7">
        <v>20251220</v>
      </c>
      <c r="G5" s="6">
        <f t="shared" si="2"/>
        <v>4</v>
      </c>
      <c r="H5" s="6" t="s">
        <v>19</v>
      </c>
      <c r="I5" s="12" t="s">
        <v>25</v>
      </c>
      <c r="J5" s="10" t="s">
        <v>31</v>
      </c>
      <c r="K5" s="11">
        <v>64.419049999999999</v>
      </c>
      <c r="L5" s="11">
        <v>89</v>
      </c>
      <c r="M5" s="11">
        <v>5</v>
      </c>
      <c r="N5" s="11">
        <f t="shared" si="0"/>
        <v>15460.572</v>
      </c>
      <c r="O5" s="9">
        <f t="shared" si="1"/>
        <v>16233.6006</v>
      </c>
    </row>
    <row r="6" spans="1:15" x14ac:dyDescent="0.35">
      <c r="A6" s="5" t="s">
        <v>15</v>
      </c>
      <c r="B6" s="5" t="s">
        <v>34</v>
      </c>
      <c r="C6" s="5" t="s">
        <v>36</v>
      </c>
      <c r="D6" s="14" t="s">
        <v>35</v>
      </c>
      <c r="E6" s="13">
        <v>20251127</v>
      </c>
      <c r="F6" s="7">
        <v>20251220</v>
      </c>
      <c r="G6" s="6">
        <f t="shared" si="2"/>
        <v>5</v>
      </c>
      <c r="H6" s="6" t="s">
        <v>20</v>
      </c>
      <c r="I6" s="12" t="s">
        <v>26</v>
      </c>
      <c r="J6" s="10" t="s">
        <v>32</v>
      </c>
      <c r="K6" s="11">
        <v>162.85713999999999</v>
      </c>
      <c r="L6" s="11">
        <v>225</v>
      </c>
      <c r="M6" s="11">
        <v>5</v>
      </c>
      <c r="N6" s="11">
        <f t="shared" ref="N6:N7" si="3">J6*K6</f>
        <v>19542.856799999998</v>
      </c>
      <c r="O6" s="9">
        <f t="shared" ref="O6:O7" si="4">N6+(N6*M6%)</f>
        <v>20519.999639999998</v>
      </c>
    </row>
    <row r="7" spans="1:15" x14ac:dyDescent="0.35">
      <c r="A7" s="5" t="s">
        <v>15</v>
      </c>
      <c r="B7" s="5" t="s">
        <v>34</v>
      </c>
      <c r="C7" s="5" t="s">
        <v>36</v>
      </c>
      <c r="D7" s="14" t="s">
        <v>35</v>
      </c>
      <c r="E7" s="13">
        <v>20251127</v>
      </c>
      <c r="F7" s="7">
        <v>20251220</v>
      </c>
      <c r="G7" s="6">
        <f t="shared" si="2"/>
        <v>6</v>
      </c>
      <c r="H7" s="6" t="s">
        <v>21</v>
      </c>
      <c r="I7" s="12" t="s">
        <v>27</v>
      </c>
      <c r="J7" s="10" t="s">
        <v>33</v>
      </c>
      <c r="K7" s="11">
        <v>23.186440000000001</v>
      </c>
      <c r="L7" s="11">
        <v>36</v>
      </c>
      <c r="M7" s="11">
        <v>18</v>
      </c>
      <c r="N7" s="11">
        <f t="shared" si="3"/>
        <v>13911.864000000001</v>
      </c>
      <c r="O7" s="9">
        <f t="shared" si="4"/>
        <v>16415.999520000001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2025-12-08T17:14:00Z</dcterms:modified>
</cp:coreProperties>
</file>