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74" documentId="8_{F01DCE22-B9A9-4A32-998A-C5C8722744A1}" xr6:coauthVersionLast="47" xr6:coauthVersionMax="47" xr10:uidLastSave="{3A538F6B-012E-4533-8819-D0A031DC675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O4" i="1" s="1"/>
  <c r="G4" i="1"/>
  <c r="G3" i="1"/>
  <c r="N3" i="1"/>
  <c r="O3" i="1" s="1"/>
  <c r="N2" i="1"/>
  <c r="O2" i="1" s="1"/>
</calcChain>
</file>

<file path=xl/sharedStrings.xml><?xml version="1.0" encoding="utf-8"?>
<sst xmlns="http://schemas.openxmlformats.org/spreadsheetml/2006/main" count="30" uniqueCount="22">
  <si>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</si>
  <si>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</si>
  <si>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</si>
  <si>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</si>
  <si>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</si>
  <si>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</si>
  <si>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</si>
  <si>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</si>
  <si>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</si>
  <si>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</si>
  <si>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</si>
  <si>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</si>
  <si>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</si>
  <si>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</si>
  <si>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</si>
  <si>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</si>
  <si>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Cocoa Powder Jar 150.0 g</t>
  </si>
  <si>
    <t>Swiggy</t>
  </si>
  <si>
    <t>CI3PO26033</t>
  </si>
  <si>
    <t>Weikfield Chef's Basket Durum Wheat Elbow Domestic Pasta 500.0 g</t>
  </si>
  <si>
    <t>Weikfield Chef's Basket Durum Wheat Penne Domestic Pasta 500.0 g</t>
  </si>
  <si>
    <t>Bhiwandi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</si>
</sst>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4"/>
  <sheetViews>
    <sheetView tabSelected="1" topLeftCell="E1" workbookViewId="0">
      <selection activeCell="O2" sqref="O2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5" width="11.81640625" style="5" customWidth="1"/>
    <col min="6" max="6" width="11.6328125" style="5" customWidth="1"/>
    <col min="7" max="7" width="8.179687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17</v>
      </c>
      <c r="C2" s="3" t="s">
        <v>21</v>
      </c>
      <c r="D2" s="12" t="s">
        <v>18</v>
      </c>
      <c r="E2" s="10">
        <v>20251230</v>
      </c>
      <c r="F2" s="10">
        <v>20260111</v>
      </c>
      <c r="G2" s="4">
        <v>1</v>
      </c>
      <c r="H2" s="4">
        <v>459188</v>
      </c>
      <c r="I2" s="9" t="s">
        <v>19</v>
      </c>
      <c r="J2" s="7">
        <v>5</v>
      </c>
      <c r="K2" s="8">
        <v>130.29</v>
      </c>
      <c r="L2" s="8">
        <v>180</v>
      </c>
      <c r="M2" s="8">
        <v>5</v>
      </c>
      <c r="N2" s="8">
        <f>J2*K2</f>
        <v>651.44999999999993</v>
      </c>
      <c r="O2" s="6">
        <f>N2+(N2*M2%)</f>
        <v>684.02249999999992</v>
      </c>
    </row>
    <row r="3" spans="1:15" x14ac:dyDescent="0.35">
      <c r="A3" s="3" t="s">
        <v>15</v>
      </c>
      <c r="B3" s="3" t="s">
        <v>17</v>
      </c>
      <c r="C3" s="3" t="s">
        <v>21</v>
      </c>
      <c r="D3" s="12" t="s">
        <v>18</v>
      </c>
      <c r="E3" s="10">
        <v>20251230</v>
      </c>
      <c r="F3" s="10">
        <v>20260111</v>
      </c>
      <c r="G3" s="4">
        <f>G2+1</f>
        <v>2</v>
      </c>
      <c r="H3" s="4">
        <v>72625</v>
      </c>
      <c r="I3" s="9" t="s">
        <v>16</v>
      </c>
      <c r="J3" s="7">
        <v>2440</v>
      </c>
      <c r="K3" s="8">
        <v>183.12</v>
      </c>
      <c r="L3" s="8">
        <v>253</v>
      </c>
      <c r="M3" s="8">
        <v>5</v>
      </c>
      <c r="N3" s="8">
        <f t="shared" ref="N3" si="0">J3*K3</f>
        <v>446812.8</v>
      </c>
      <c r="O3" s="6">
        <f t="shared" ref="O3" si="1">N3+(N3*M3%)</f>
        <v>469153.44</v>
      </c>
    </row>
    <row r="4" spans="1:15" x14ac:dyDescent="0.35">
      <c r="A4" s="3" t="s">
        <v>15</v>
      </c>
      <c r="B4" s="3" t="s">
        <v>17</v>
      </c>
      <c r="C4" s="3" t="s">
        <v>21</v>
      </c>
      <c r="D4" s="12" t="s">
        <v>18</v>
      </c>
      <c r="E4" s="10">
        <v>20251230</v>
      </c>
      <c r="F4" s="10">
        <v>20260111</v>
      </c>
      <c r="G4" s="4">
        <f>G3+1</f>
        <v>3</v>
      </c>
      <c r="H4" s="4">
        <v>742800</v>
      </c>
      <c r="I4" s="9" t="s">
        <v>20</v>
      </c>
      <c r="J4" s="7">
        <v>2</v>
      </c>
      <c r="K4" s="8">
        <v>130.28</v>
      </c>
      <c r="L4" s="8">
        <v>180</v>
      </c>
      <c r="M4" s="8">
        <v>5</v>
      </c>
      <c r="N4" s="8">
        <f t="shared" ref="N4" si="2">J4*K4</f>
        <v>260.56</v>
      </c>
      <c r="O4" s="6">
        <f t="shared" ref="O4" si="3">N4+(N4*M4%)</f>
        <v>273.58800000000002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2026-01-06T12:04:44Z</dcterms:modified>
</cp:coreProperties>
</file>