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ED378A7-8F99-4AE0-B5FB-50988CD773BC}" xr6:coauthVersionLast="47" xr6:coauthVersionMax="47" xr10:uidLastSave="{00000000-0000-0000-0000-000000000000}"/>
  <bookViews>
    <workbookView xWindow="-110" yWindow="-110" windowWidth="19420" windowHeight="10300" xr2:uid="{5D3A9F5B-B903-4596-B8C7-887B6AB81F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O7" i="1" s="1"/>
  <c r="N6" i="1"/>
  <c r="O6" i="1" s="1"/>
  <c r="N5" i="1"/>
  <c r="O5" i="1" s="1"/>
  <c r="N4" i="1"/>
  <c r="O4" i="1" s="1"/>
  <c r="O3" i="1"/>
  <c r="N3" i="1"/>
  <c r="N2" i="1"/>
  <c r="O2" i="1" s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<sst xmlns="http://schemas.openxmlformats.org/spreadsheetml/2006/main" count="45" uniqueCount="30">
  <si>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</si>
  <si>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</si>
  <si>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</si>
  <si>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</si>
  <si>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</si>
  <si>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</si>
  <si>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</si>
  <si>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</si>
  <si>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</si>
  <si>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</si>
  <si>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</si>
  <si>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</si>
  <si>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</si>
  <si>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</si>
  <si>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</si>
  <si>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</si>
  <si>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</si>
  <si>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 xml:space="preserve">Bangalore </t>
  </si>
  <si>
    <t>67AE81C1-7060-4238-9339-B4471B79BB92</t>
  </si>
  <si>
    <t>Weikfield Custard Powder Mango Flavoured Carton - 75 g</t>
  </si>
  <si>
    <t>D0D7EF4E-617D-4029-8D60-82E490C2AC6E</t>
  </si>
  <si>
    <t>Weikfield Baking Powder Jar - 100 g</t>
  </si>
  <si>
    <t>3C3845A7-2835-4D05-8544-8BA9E8B42B97</t>
  </si>
  <si>
    <t>Chef's Basket - Durum Wheat Penne Pasta Pouch - 500 g</t>
  </si>
  <si>
    <t>148182E6-E7D1-42CA-B493-A233E7BABDCC</t>
  </si>
  <si>
    <t>Chef's Basket - Durum Wheat Fusilli Pasta - 500 g</t>
  </si>
  <si>
    <t>0153DC78-887A-4B54-A1D2-FFDAFB3597FC</t>
  </si>
  <si>
    <t>Weikfield Freeze Ice-cream Mix Powder | Chocolate Flavor | 100% Vegetarian | Carton - 100 g</t>
  </si>
  <si>
    <t>E42293C6-8ACC-47D0-99A5-46AC19DE32E9</t>
  </si>
  <si>
    <t>Chef's Basket Macroni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</si>
</sst>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DCC0-0CA5-48FA-87C0-D0584E81567C}">
  <dimension ref="A1:O7"/>
  <sheetViews>
    <sheetView tabSelected="1" workbookViewId="0">
      <selection activeCell="D3" sqref="D3"/>
    </sheetView>
  </sheetViews>
  <sheetFormatPr defaultRowHeight="14.5" x14ac:dyDescent="0.35"/>
  <cols>
    <col min="1" max="1" width="10.1796875" style="3" bestFit="1" customWidth="1"/>
    <col min="2" max="2" width="14.453125" style="3" bestFit="1" customWidth="1"/>
    <col min="3" max="3" width="19.36328125" style="3" bestFit="1" customWidth="1"/>
    <col min="4" max="4" width="9.90625" style="3" bestFit="1" customWidth="1"/>
    <col min="5" max="5" width="18.1796875" style="3" bestFit="1" customWidth="1"/>
    <col min="6" max="6" width="23.36328125" style="3" bestFit="1" customWidth="1"/>
    <col min="7" max="7" width="4.26953125" style="3" bestFit="1" customWidth="1"/>
    <col min="8" max="8" width="37.90625" style="3" bestFit="1" customWidth="1"/>
    <col min="9" max="9" width="77" style="3" bestFit="1" customWidth="1"/>
    <col min="10" max="10" width="8.6328125" style="3" bestFit="1" customWidth="1"/>
    <col min="11" max="11" width="5.81640625" style="3" bestFit="1" customWidth="1"/>
    <col min="12" max="12" width="4.453125" style="3" bestFit="1" customWidth="1"/>
    <col min="13" max="13" width="11.36328125" style="3" bestFit="1" customWidth="1"/>
    <col min="14" max="14" width="9.08984375" style="3" bestFit="1" customWidth="1"/>
    <col min="15" max="15" width="9.7265625" style="3" bestFit="1" customWidth="1"/>
    <col min="16" max="16384" width="8.7265625" style="3"/>
  </cols>
  <sheetData>
    <row r="1" spans="1:1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4" t="s">
        <v>16</v>
      </c>
      <c r="C2" s="4" t="s">
        <v>17</v>
      </c>
      <c r="D2" s="5">
        <v>3100564193</v>
      </c>
      <c r="E2" s="4">
        <v>20241219</v>
      </c>
      <c r="F2" s="4">
        <v>20250117</v>
      </c>
      <c r="G2" s="3">
        <v>1</v>
      </c>
      <c r="H2" s="3" t="s">
        <v>18</v>
      </c>
      <c r="I2" s="3" t="s">
        <v>19</v>
      </c>
      <c r="J2" s="3">
        <v>100</v>
      </c>
      <c r="K2" s="6">
        <v>34.409999999999997</v>
      </c>
      <c r="L2" s="3">
        <v>52</v>
      </c>
      <c r="M2" s="1">
        <v>18</v>
      </c>
      <c r="N2" s="1">
        <f>J2*K2</f>
        <v>3440.9999999999995</v>
      </c>
      <c r="O2" s="1">
        <f>N2+(N2*M2%)</f>
        <v>4060.3799999999992</v>
      </c>
    </row>
    <row r="3" spans="1:15" x14ac:dyDescent="0.35">
      <c r="A3" s="4" t="s">
        <v>15</v>
      </c>
      <c r="B3" s="4" t="s">
        <v>16</v>
      </c>
      <c r="C3" s="4" t="s">
        <v>17</v>
      </c>
      <c r="D3" s="5">
        <v>3100564193</v>
      </c>
      <c r="E3" s="4">
        <v>20241219</v>
      </c>
      <c r="F3" s="4">
        <v>20250117</v>
      </c>
      <c r="G3" s="4">
        <v>2</v>
      </c>
      <c r="H3" s="3" t="s">
        <v>20</v>
      </c>
      <c r="I3" s="3" t="s">
        <v>21</v>
      </c>
      <c r="J3" s="3">
        <v>100</v>
      </c>
      <c r="K3" s="3">
        <v>25.07</v>
      </c>
      <c r="L3" s="3">
        <v>36</v>
      </c>
      <c r="M3" s="3">
        <v>12</v>
      </c>
      <c r="N3" s="1">
        <f t="shared" ref="N3:N7" si="0">J3*K3</f>
        <v>2507</v>
      </c>
      <c r="O3" s="1">
        <f t="shared" ref="O3:O7" si="1">N3+(N3*M3%)</f>
        <v>2807.84</v>
      </c>
    </row>
    <row r="4" spans="1:15" x14ac:dyDescent="0.35">
      <c r="A4" s="4" t="s">
        <v>15</v>
      </c>
      <c r="B4" s="4" t="s">
        <v>16</v>
      </c>
      <c r="C4" s="4" t="s">
        <v>17</v>
      </c>
      <c r="D4" s="5">
        <v>3100564193</v>
      </c>
      <c r="E4" s="4">
        <v>20241219</v>
      </c>
      <c r="F4" s="4">
        <v>20250117</v>
      </c>
      <c r="G4" s="3">
        <v>3</v>
      </c>
      <c r="H4" s="3" t="s">
        <v>22</v>
      </c>
      <c r="I4" s="3" t="s">
        <v>23</v>
      </c>
      <c r="J4" s="3">
        <v>264</v>
      </c>
      <c r="K4" s="3">
        <v>51.43</v>
      </c>
      <c r="L4" s="3">
        <v>180</v>
      </c>
      <c r="M4" s="3">
        <v>12</v>
      </c>
      <c r="N4" s="1">
        <f t="shared" si="0"/>
        <v>13577.52</v>
      </c>
      <c r="O4" s="1">
        <f t="shared" si="1"/>
        <v>15206.822400000001</v>
      </c>
    </row>
    <row r="5" spans="1:15" x14ac:dyDescent="0.35">
      <c r="A5" s="4" t="s">
        <v>15</v>
      </c>
      <c r="B5" s="4" t="s">
        <v>16</v>
      </c>
      <c r="C5" s="4" t="s">
        <v>17</v>
      </c>
      <c r="D5" s="5">
        <v>3100564193</v>
      </c>
      <c r="E5" s="4">
        <v>20241219</v>
      </c>
      <c r="F5" s="4">
        <v>20250117</v>
      </c>
      <c r="G5" s="4">
        <v>4</v>
      </c>
      <c r="H5" s="3" t="s">
        <v>24</v>
      </c>
      <c r="I5" s="3" t="s">
        <v>25</v>
      </c>
      <c r="J5" s="3">
        <v>96</v>
      </c>
      <c r="K5" s="3">
        <v>51.43</v>
      </c>
      <c r="L5" s="3">
        <v>180</v>
      </c>
      <c r="M5" s="3">
        <v>12</v>
      </c>
      <c r="N5" s="1">
        <f t="shared" si="0"/>
        <v>4937.28</v>
      </c>
      <c r="O5" s="1">
        <f t="shared" si="1"/>
        <v>5529.7536</v>
      </c>
    </row>
    <row r="6" spans="1:15" x14ac:dyDescent="0.35">
      <c r="A6" s="4" t="s">
        <v>15</v>
      </c>
      <c r="B6" s="4" t="s">
        <v>16</v>
      </c>
      <c r="C6" s="4" t="s">
        <v>17</v>
      </c>
      <c r="D6" s="5">
        <v>3100564193</v>
      </c>
      <c r="E6" s="4">
        <v>20241219</v>
      </c>
      <c r="F6" s="4">
        <v>20250117</v>
      </c>
      <c r="G6" s="3">
        <v>5</v>
      </c>
      <c r="H6" s="3" t="s">
        <v>26</v>
      </c>
      <c r="I6" s="3" t="s">
        <v>27</v>
      </c>
      <c r="J6" s="3">
        <v>100</v>
      </c>
      <c r="K6" s="3">
        <v>39</v>
      </c>
      <c r="L6" s="3">
        <v>59</v>
      </c>
      <c r="M6" s="3">
        <v>18</v>
      </c>
      <c r="N6" s="1">
        <f t="shared" si="0"/>
        <v>3900</v>
      </c>
      <c r="O6" s="1">
        <f t="shared" si="1"/>
        <v>4602</v>
      </c>
    </row>
    <row r="7" spans="1:15" x14ac:dyDescent="0.35">
      <c r="A7" s="4" t="s">
        <v>15</v>
      </c>
      <c r="B7" s="4" t="s">
        <v>16</v>
      </c>
      <c r="C7" s="4" t="s">
        <v>17</v>
      </c>
      <c r="D7" s="5">
        <v>3100564193</v>
      </c>
      <c r="E7" s="4">
        <v>20241219</v>
      </c>
      <c r="F7" s="4">
        <v>20250117</v>
      </c>
      <c r="G7" s="4">
        <v>6</v>
      </c>
      <c r="H7" s="3" t="s">
        <v>28</v>
      </c>
      <c r="I7" s="3" t="s">
        <v>29</v>
      </c>
      <c r="J7" s="3">
        <v>300</v>
      </c>
      <c r="K7" s="3">
        <v>69.64</v>
      </c>
      <c r="L7" s="3">
        <v>100</v>
      </c>
      <c r="M7" s="3">
        <v>12</v>
      </c>
      <c r="N7" s="1">
        <f t="shared" si="0"/>
        <v>20892</v>
      </c>
      <c r="O7" s="1">
        <f t="shared" si="1"/>
        <v>23399.040000000001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2025-01-04T06:20:27Z</dcterms:created>
  <dcterms:modified xsi:type="dcterms:W3CDTF">2025-01-04T06:20:54Z</dcterms:modified>
</cp:coreProperties>
</file>