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141" documentId="8_{F01DCE22-B9A9-4A32-998A-C5C8722744A1}" xr6:coauthVersionLast="47" xr6:coauthVersionMax="47" xr10:uidLastSave="{C0A298C1-E3CD-47F0-83D3-51C80C78871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 s="1"/>
  <c r="G7" i="1" s="1"/>
  <c r="G8" i="1" s="1"/>
  <c r="G9" i="1" s="1"/>
  <c r="G10" i="1" s="1"/>
  <c r="G11" i="1" s="1"/>
  <c r="G12" i="1" s="1"/>
  <c r="G13" i="1" s="1"/>
  <c r="G3" i="1"/>
  <c r="N3" i="1"/>
  <c r="O3" i="1" s="1"/>
  <c r="N4" i="1"/>
  <c r="O4" i="1"/>
  <c r="N5" i="1"/>
  <c r="O5" i="1"/>
  <c r="N6" i="1"/>
  <c r="O6" i="1"/>
  <c r="N7" i="1"/>
  <c r="O7" i="1" s="1"/>
  <c r="N8" i="1"/>
  <c r="O8" i="1"/>
  <c r="N9" i="1"/>
  <c r="O9" i="1"/>
  <c r="N10" i="1"/>
  <c r="O10" i="1"/>
  <c r="N11" i="1"/>
  <c r="O11" i="1"/>
  <c r="N12" i="1"/>
  <c r="O12" i="1"/>
  <c r="N13" i="1"/>
  <c r="O13" i="1"/>
  <c r="N2" i="1"/>
  <c r="O2" i="1" s="1"/>
</calcChain>
</file>

<file path=xl/sharedStrings.xml><?xml version="1.0" encoding="utf-8"?>
<sst xmlns="http://schemas.openxmlformats.org/spreadsheetml/2006/main" count="75" uniqueCount="42">
  <si>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</si>
  <si>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</si>
  <si>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</si>
  <si>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</si>
  <si>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</si>
  <si>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</si>
  <si>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</si>
  <si>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</si>
  <si>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</si>
  <si>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</si>
  <si>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</si>
  <si>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</si>
  <si>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</si>
  <si>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</si>
  <si>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</si>
  <si>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</si>
  <si>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</si>
  <si>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Chefs Basket Durum Wheat Fusilli Pasta 500 GRAM</t>
  </si>
  <si>
    <t>Weikfield Custard Powder Vanilla Flavour Carton 500 g</t>
  </si>
  <si>
    <t>Weikfield Vanilla Flavoured Custard Powder 100 GRAM</t>
  </si>
  <si>
    <t>Chefs Basket Durum Wheat Elbow Pasta 500 GRAM</t>
  </si>
  <si>
    <t>Weikfield Rich &amp; Decadent Pure Cocoa Powder 150 g</t>
  </si>
  <si>
    <t>Weikfield Cooker Cake Mix Chocolate Flavoured Carton 150 g</t>
  </si>
  <si>
    <t>Weikfield Baking Powder In Reusable Poly Jar 50 g</t>
  </si>
  <si>
    <t>Weikfield Baking Soda 100 GRAM</t>
  </si>
  <si>
    <t>Chefs Basket Durum Wheat Penne Pasta 500 GRAM</t>
  </si>
  <si>
    <t>Weikfield Baking Powder 100 g</t>
  </si>
  <si>
    <t>Weikfield-Custard Rte-Vanilla-Tetra Pack 1 pcs</t>
  </si>
  <si>
    <t>Chef's Basket Macroni 850 g</t>
  </si>
  <si>
    <t>148182E6-E7D1-42CA-B493-A233E7BABDCC</t>
  </si>
  <si>
    <t>DD36779A-9D9C-452E-BCFF-99DBB35693EC</t>
  </si>
  <si>
    <t>D048120B-FE54-452C-9020-3B2239CC562F</t>
  </si>
  <si>
    <t>126136AC-CD95-42D4-B08E-FD88400D7AE9</t>
  </si>
  <si>
    <t>8C8EC8D0-0D0B-45BF-BD79-B451DC2BEE85</t>
  </si>
  <si>
    <t>AB1C77EC-45E2-46D2-B866-080137D3F864</t>
  </si>
  <si>
    <t>25402AE4-7468-4797-B21A-6D3928637A08</t>
  </si>
  <si>
    <t>127DD567-AE8C-44FA-8BB6-F17109FBF5CB</t>
  </si>
  <si>
    <t>3C3845A7-2835-4D05-8544-8BA9E8B42B97</t>
  </si>
  <si>
    <t>D0D7EF4E-617D-4029-8D60-82E490C2AC6E</t>
  </si>
  <si>
    <t>F101367B-FA2B-4C85-9603-B49F0D15CCCB</t>
  </si>
  <si>
    <t>E42293C6-8ACC-47D0-99A5-46AC19DE32E9</t>
  </si>
  <si>
    <t>Zirakpur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</si>
</sst>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4"/>
  <sheetViews>
    <sheetView tabSelected="1" workbookViewId="0">
      <selection activeCell="D3" sqref="D3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11.453125" style="8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41</v>
      </c>
      <c r="D2" s="14">
        <v>3100512740</v>
      </c>
      <c r="E2" s="13">
        <v>20241206</v>
      </c>
      <c r="F2" s="7">
        <v>20250114</v>
      </c>
      <c r="G2" s="6">
        <v>1</v>
      </c>
      <c r="H2" s="6" t="s">
        <v>29</v>
      </c>
      <c r="I2" s="12" t="s">
        <v>17</v>
      </c>
      <c r="J2" s="10">
        <v>216</v>
      </c>
      <c r="K2" s="11">
        <v>51.78</v>
      </c>
      <c r="L2" s="11">
        <v>180</v>
      </c>
      <c r="M2" s="11">
        <v>12</v>
      </c>
      <c r="N2" s="11">
        <f>J2*K2</f>
        <v>11184.48</v>
      </c>
      <c r="O2" s="9">
        <f>N2+(N2*M2%)</f>
        <v>12526.6176</v>
      </c>
    </row>
    <row r="3" spans="1:15" x14ac:dyDescent="0.35">
      <c r="A3" s="5" t="s">
        <v>15</v>
      </c>
      <c r="B3" s="5" t="s">
        <v>16</v>
      </c>
      <c r="C3" s="5" t="s">
        <v>41</v>
      </c>
      <c r="D3" s="14">
        <v>3100512740</v>
      </c>
      <c r="E3" s="13">
        <v>20241206</v>
      </c>
      <c r="F3" s="7">
        <v>20250114</v>
      </c>
      <c r="G3" s="6">
        <f>G2+1</f>
        <v>2</v>
      </c>
      <c r="H3" s="6" t="s">
        <v>30</v>
      </c>
      <c r="I3" s="12" t="s">
        <v>18</v>
      </c>
      <c r="J3" s="10">
        <v>20</v>
      </c>
      <c r="K3" s="11">
        <v>109.32</v>
      </c>
      <c r="L3" s="11">
        <v>165</v>
      </c>
      <c r="M3" s="11">
        <v>18</v>
      </c>
      <c r="N3" s="11">
        <f t="shared" ref="N3:N13" si="0">J3*K3</f>
        <v>2186.3999999999996</v>
      </c>
      <c r="O3" s="9">
        <f t="shared" ref="O3:O13" si="1">N3+(N3*M3%)</f>
        <v>2579.9519999999993</v>
      </c>
    </row>
    <row r="4" spans="1:15" x14ac:dyDescent="0.35">
      <c r="A4" s="5" t="s">
        <v>15</v>
      </c>
      <c r="B4" s="5" t="s">
        <v>16</v>
      </c>
      <c r="C4" s="5" t="s">
        <v>41</v>
      </c>
      <c r="D4" s="14">
        <v>3100512740</v>
      </c>
      <c r="E4" s="13">
        <v>20241206</v>
      </c>
      <c r="F4" s="7">
        <v>20250114</v>
      </c>
      <c r="G4" s="6">
        <f t="shared" ref="G4:G13" si="2">G3+1</f>
        <v>3</v>
      </c>
      <c r="H4" s="6" t="s">
        <v>31</v>
      </c>
      <c r="I4" s="12" t="s">
        <v>19</v>
      </c>
      <c r="J4" s="10">
        <v>200</v>
      </c>
      <c r="K4" s="11">
        <v>28.81</v>
      </c>
      <c r="L4" s="11">
        <v>43</v>
      </c>
      <c r="M4" s="11">
        <v>18</v>
      </c>
      <c r="N4" s="11">
        <f t="shared" si="0"/>
        <v>5762</v>
      </c>
      <c r="O4" s="9">
        <f t="shared" si="1"/>
        <v>6799.16</v>
      </c>
    </row>
    <row r="5" spans="1:15" x14ac:dyDescent="0.35">
      <c r="A5" s="5" t="s">
        <v>15</v>
      </c>
      <c r="B5" s="5" t="s">
        <v>16</v>
      </c>
      <c r="C5" s="5" t="s">
        <v>41</v>
      </c>
      <c r="D5" s="14">
        <v>3100512740</v>
      </c>
      <c r="E5" s="13">
        <v>20241206</v>
      </c>
      <c r="F5" s="7">
        <v>20250114</v>
      </c>
      <c r="G5" s="6">
        <f t="shared" si="2"/>
        <v>4</v>
      </c>
      <c r="H5" s="6" t="s">
        <v>32</v>
      </c>
      <c r="I5" s="12" t="s">
        <v>20</v>
      </c>
      <c r="J5" s="10">
        <v>48</v>
      </c>
      <c r="K5" s="11">
        <v>51.78</v>
      </c>
      <c r="L5" s="11">
        <v>180</v>
      </c>
      <c r="M5" s="11">
        <v>12</v>
      </c>
      <c r="N5" s="11">
        <f t="shared" si="0"/>
        <v>2485.44</v>
      </c>
      <c r="O5" s="9">
        <f t="shared" si="1"/>
        <v>2783.6927999999998</v>
      </c>
    </row>
    <row r="6" spans="1:15" x14ac:dyDescent="0.35">
      <c r="A6" s="5" t="s">
        <v>15</v>
      </c>
      <c r="B6" s="5" t="s">
        <v>16</v>
      </c>
      <c r="C6" s="5" t="s">
        <v>41</v>
      </c>
      <c r="D6" s="14">
        <v>3100512740</v>
      </c>
      <c r="E6" s="13">
        <v>20241206</v>
      </c>
      <c r="F6" s="7">
        <v>20250114</v>
      </c>
      <c r="G6" s="6">
        <f t="shared" si="2"/>
        <v>5</v>
      </c>
      <c r="H6" s="6" t="s">
        <v>33</v>
      </c>
      <c r="I6" s="12" t="s">
        <v>21</v>
      </c>
      <c r="J6" s="10">
        <v>80</v>
      </c>
      <c r="K6" s="11">
        <v>148.72999999999999</v>
      </c>
      <c r="L6" s="11">
        <v>225</v>
      </c>
      <c r="M6" s="11">
        <v>18</v>
      </c>
      <c r="N6" s="11">
        <f t="shared" si="0"/>
        <v>11898.4</v>
      </c>
      <c r="O6" s="9">
        <f t="shared" si="1"/>
        <v>14040.111999999999</v>
      </c>
    </row>
    <row r="7" spans="1:15" x14ac:dyDescent="0.35">
      <c r="A7" s="5" t="s">
        <v>15</v>
      </c>
      <c r="B7" s="5" t="s">
        <v>16</v>
      </c>
      <c r="C7" s="5" t="s">
        <v>41</v>
      </c>
      <c r="D7" s="14">
        <v>3100512740</v>
      </c>
      <c r="E7" s="13">
        <v>20241206</v>
      </c>
      <c r="F7" s="7">
        <v>20250114</v>
      </c>
      <c r="G7" s="6">
        <f t="shared" si="2"/>
        <v>6</v>
      </c>
      <c r="H7" s="6" t="s">
        <v>34</v>
      </c>
      <c r="I7" s="12" t="s">
        <v>22</v>
      </c>
      <c r="J7" s="10">
        <v>30</v>
      </c>
      <c r="K7" s="11">
        <v>93.33</v>
      </c>
      <c r="L7" s="11">
        <v>125</v>
      </c>
      <c r="M7" s="11">
        <v>5</v>
      </c>
      <c r="N7" s="11">
        <f t="shared" si="0"/>
        <v>2799.9</v>
      </c>
      <c r="O7" s="9">
        <f t="shared" si="1"/>
        <v>2939.895</v>
      </c>
    </row>
    <row r="8" spans="1:15" x14ac:dyDescent="0.35">
      <c r="A8" s="5" t="s">
        <v>15</v>
      </c>
      <c r="B8" s="5" t="s">
        <v>16</v>
      </c>
      <c r="C8" s="5" t="s">
        <v>41</v>
      </c>
      <c r="D8" s="14">
        <v>3100512740</v>
      </c>
      <c r="E8" s="13">
        <v>20241206</v>
      </c>
      <c r="F8" s="7">
        <v>20250114</v>
      </c>
      <c r="G8" s="6">
        <f t="shared" si="2"/>
        <v>7</v>
      </c>
      <c r="H8" s="6" t="s">
        <v>35</v>
      </c>
      <c r="I8" s="12" t="s">
        <v>23</v>
      </c>
      <c r="J8" s="10">
        <v>100</v>
      </c>
      <c r="K8" s="11">
        <v>17.86</v>
      </c>
      <c r="L8" s="11">
        <v>26</v>
      </c>
      <c r="M8" s="11">
        <v>12</v>
      </c>
      <c r="N8" s="11">
        <f t="shared" si="0"/>
        <v>1786</v>
      </c>
      <c r="O8" s="9">
        <f t="shared" si="1"/>
        <v>2000.32</v>
      </c>
    </row>
    <row r="9" spans="1:15" x14ac:dyDescent="0.35">
      <c r="A9" s="5" t="s">
        <v>15</v>
      </c>
      <c r="B9" s="5" t="s">
        <v>16</v>
      </c>
      <c r="C9" s="5" t="s">
        <v>41</v>
      </c>
      <c r="D9" s="14">
        <v>3100512740</v>
      </c>
      <c r="E9" s="13">
        <v>20241206</v>
      </c>
      <c r="F9" s="7">
        <v>20250114</v>
      </c>
      <c r="G9" s="6">
        <f t="shared" si="2"/>
        <v>8</v>
      </c>
      <c r="H9" s="6" t="s">
        <v>36</v>
      </c>
      <c r="I9" s="12" t="s">
        <v>24</v>
      </c>
      <c r="J9" s="10">
        <v>100</v>
      </c>
      <c r="K9" s="11">
        <v>22.03</v>
      </c>
      <c r="L9" s="11">
        <v>33</v>
      </c>
      <c r="M9" s="11">
        <v>18</v>
      </c>
      <c r="N9" s="11">
        <f t="shared" si="0"/>
        <v>2203</v>
      </c>
      <c r="O9" s="9">
        <f t="shared" si="1"/>
        <v>2599.54</v>
      </c>
    </row>
    <row r="10" spans="1:15" x14ac:dyDescent="0.35">
      <c r="A10" s="5" t="s">
        <v>15</v>
      </c>
      <c r="B10" s="5" t="s">
        <v>16</v>
      </c>
      <c r="C10" s="5" t="s">
        <v>41</v>
      </c>
      <c r="D10" s="14">
        <v>3100512740</v>
      </c>
      <c r="E10" s="13">
        <v>20241206</v>
      </c>
      <c r="F10" s="7">
        <v>20250114</v>
      </c>
      <c r="G10" s="6">
        <f t="shared" si="2"/>
        <v>9</v>
      </c>
      <c r="H10" s="6" t="s">
        <v>37</v>
      </c>
      <c r="I10" s="12" t="s">
        <v>25</v>
      </c>
      <c r="J10" s="10">
        <v>336</v>
      </c>
      <c r="K10" s="11">
        <v>51.78</v>
      </c>
      <c r="L10" s="11">
        <v>180</v>
      </c>
      <c r="M10" s="11">
        <v>12</v>
      </c>
      <c r="N10" s="11">
        <f t="shared" si="0"/>
        <v>17398.080000000002</v>
      </c>
      <c r="O10" s="9">
        <f t="shared" si="1"/>
        <v>19485.849600000001</v>
      </c>
    </row>
    <row r="11" spans="1:15" x14ac:dyDescent="0.35">
      <c r="A11" s="5" t="s">
        <v>15</v>
      </c>
      <c r="B11" s="5" t="s">
        <v>16</v>
      </c>
      <c r="C11" s="5" t="s">
        <v>41</v>
      </c>
      <c r="D11" s="14">
        <v>3100512740</v>
      </c>
      <c r="E11" s="13">
        <v>20241206</v>
      </c>
      <c r="F11" s="7">
        <v>20250114</v>
      </c>
      <c r="G11" s="6">
        <f t="shared" si="2"/>
        <v>10</v>
      </c>
      <c r="H11" s="6" t="s">
        <v>38</v>
      </c>
      <c r="I11" s="12" t="s">
        <v>26</v>
      </c>
      <c r="J11" s="10">
        <v>100</v>
      </c>
      <c r="K11" s="11">
        <v>25</v>
      </c>
      <c r="L11" s="11">
        <v>36</v>
      </c>
      <c r="M11" s="11">
        <v>12</v>
      </c>
      <c r="N11" s="11">
        <f t="shared" si="0"/>
        <v>2500</v>
      </c>
      <c r="O11" s="9">
        <f t="shared" si="1"/>
        <v>2800</v>
      </c>
    </row>
    <row r="12" spans="1:15" x14ac:dyDescent="0.35">
      <c r="A12" s="5" t="s">
        <v>15</v>
      </c>
      <c r="B12" s="5" t="s">
        <v>16</v>
      </c>
      <c r="C12" s="5" t="s">
        <v>41</v>
      </c>
      <c r="D12" s="14">
        <v>3100512740</v>
      </c>
      <c r="E12" s="13">
        <v>20241206</v>
      </c>
      <c r="F12" s="7">
        <v>20250114</v>
      </c>
      <c r="G12" s="6">
        <f t="shared" si="2"/>
        <v>11</v>
      </c>
      <c r="H12" s="6" t="s">
        <v>39</v>
      </c>
      <c r="I12" s="12" t="s">
        <v>27</v>
      </c>
      <c r="J12" s="10">
        <v>30</v>
      </c>
      <c r="K12" s="11">
        <v>43.22</v>
      </c>
      <c r="L12" s="11">
        <v>65</v>
      </c>
      <c r="M12" s="11">
        <v>18</v>
      </c>
      <c r="N12" s="11">
        <f t="shared" si="0"/>
        <v>1296.5999999999999</v>
      </c>
      <c r="O12" s="9">
        <f t="shared" si="1"/>
        <v>1529.9879999999998</v>
      </c>
    </row>
    <row r="13" spans="1:15" x14ac:dyDescent="0.35">
      <c r="A13" s="5" t="s">
        <v>15</v>
      </c>
      <c r="B13" s="5" t="s">
        <v>16</v>
      </c>
      <c r="C13" s="5" t="s">
        <v>41</v>
      </c>
      <c r="D13" s="14">
        <v>3100512740</v>
      </c>
      <c r="E13" s="13">
        <v>20241206</v>
      </c>
      <c r="F13" s="7">
        <v>20250114</v>
      </c>
      <c r="G13" s="6">
        <f t="shared" si="2"/>
        <v>12</v>
      </c>
      <c r="H13" s="6" t="s">
        <v>40</v>
      </c>
      <c r="I13" s="12" t="s">
        <v>28</v>
      </c>
      <c r="J13" s="10">
        <v>255</v>
      </c>
      <c r="K13" s="11">
        <v>69.64</v>
      </c>
      <c r="L13" s="11">
        <v>100</v>
      </c>
      <c r="M13" s="11">
        <v>12</v>
      </c>
      <c r="N13" s="11">
        <f t="shared" si="0"/>
        <v>17758.2</v>
      </c>
      <c r="O13" s="9">
        <f t="shared" si="1"/>
        <v>19889.184000000001</v>
      </c>
    </row>
    <row r="14" spans="1:15" x14ac:dyDescent="0.35">
      <c r="A14" s="5"/>
      <c r="B14" s="5"/>
      <c r="C14" s="5"/>
      <c r="D14" s="7"/>
      <c r="E14" s="7"/>
      <c r="F14" s="7"/>
      <c r="G14" s="6"/>
      <c r="H14" s="6"/>
      <c r="I14" s="12"/>
      <c r="J14" s="10"/>
      <c r="K14" s="11"/>
      <c r="L14" s="11"/>
      <c r="M14" s="11"/>
      <c r="N14" s="11"/>
      <c r="O14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2024-12-25T07:33:04Z</dcterms:modified>
</cp:coreProperties>
</file>