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96" documentId="8_{F01DCE22-B9A9-4A32-998A-C5C8722744A1}" xr6:coauthVersionLast="47" xr6:coauthVersionMax="47" xr10:uidLastSave="{D46DCDDE-F4DA-4D1B-ADE9-AF6C2188B51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 s="1"/>
  <c r="N2" i="1"/>
  <c r="O2" i="1" s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<sst xmlns="http://schemas.openxmlformats.org/spreadsheetml/2006/main" count="45" uniqueCount="30">
  <si>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</si>
  <si>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</si>
  <si>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</si>
  <si>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</si>
  <si>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</si>
  <si>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</si>
  <si>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</si>
  <si>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</si>
  <si>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</si>
  <si>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</si>
  <si>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</si>
  <si>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</si>
  <si>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</si>
  <si>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</si>
  <si>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</si>
  <si>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</si>
  <si>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</si>
  <si>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E42293C6-8ACC-47D0-99A5-46AC19DE32E9</t>
  </si>
  <si>
    <t>3C3845A7-2835-4D05-8544-8BA9E8B42B97</t>
  </si>
  <si>
    <t>148182E6-E7D1-42CA-B493-A233E7BABDCC</t>
  </si>
  <si>
    <t>D0D7EF4E-617D-4029-8D60-82E490C2AC6E</t>
  </si>
  <si>
    <t>Weikfield Baking Powder Jar - 100 g</t>
  </si>
  <si>
    <t>Chef's Basket Macroni</t>
  </si>
  <si>
    <t>F101367B-FA2B-4C85-9603-B49F0D15CCCB</t>
  </si>
  <si>
    <t>Weikfield Custard Ready To Eat - Vanilla</t>
  </si>
  <si>
    <t>Chef's Basket - Durum Wheat Penne Pasta Pouch - 500 g</t>
  </si>
  <si>
    <t>Chef's Basket - Durum Wheat Fusilli Pasta - 500 g</t>
  </si>
  <si>
    <t>Bangalore</t>
  </si>
  <si>
    <t>6018AA1A-8277-474B-A5D9-4C134FD4A7F2</t>
  </si>
  <si>
    <t>Weikfield Custard Powder Vanilla Flavour Carton - 200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</si>
</sst>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6"/>
  <sheetViews>
    <sheetView tabSelected="1" workbookViewId="0">
      <selection activeCell="D2" sqref="D2:D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3100400122</v>
      </c>
      <c r="E2" s="7">
        <v>20241029</v>
      </c>
      <c r="F2" s="7">
        <v>20241128</v>
      </c>
      <c r="G2" s="6">
        <v>1</v>
      </c>
      <c r="H2" s="6" t="s">
        <v>28</v>
      </c>
      <c r="I2" s="16" t="s">
        <v>29</v>
      </c>
      <c r="J2" s="14">
        <v>60</v>
      </c>
      <c r="K2" s="15">
        <v>50.93</v>
      </c>
      <c r="L2" s="15">
        <v>77</v>
      </c>
      <c r="M2" s="15">
        <v>18</v>
      </c>
      <c r="N2" s="15">
        <f>J2*K2</f>
        <v>3055.8</v>
      </c>
      <c r="O2" s="12">
        <f>N2+(N2*M2%)</f>
        <v>3605.8440000000001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3100400122</v>
      </c>
      <c r="E3" s="7">
        <v>20241029</v>
      </c>
      <c r="F3" s="7">
        <v>20241128</v>
      </c>
      <c r="G3" s="6"/>
      <c r="H3" s="6" t="s">
        <v>23</v>
      </c>
      <c r="I3" s="16" t="s">
        <v>24</v>
      </c>
      <c r="J3" s="14">
        <v>30</v>
      </c>
      <c r="K3" s="15">
        <v>42.97</v>
      </c>
      <c r="L3" s="15">
        <v>65</v>
      </c>
      <c r="M3" s="15">
        <v>18</v>
      </c>
      <c r="N3" s="15">
        <f t="shared" ref="N3:N12" si="0">J3*K3</f>
        <v>1289.0999999999999</v>
      </c>
      <c r="O3" s="12">
        <f t="shared" ref="O3:O12" si="1">N3+(N3*M3%)</f>
        <v>1521.1379999999999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3100400122</v>
      </c>
      <c r="E4" s="7">
        <v>20241029</v>
      </c>
      <c r="F4" s="7">
        <v>20241128</v>
      </c>
      <c r="G4" s="6"/>
      <c r="H4" s="10" t="s">
        <v>17</v>
      </c>
      <c r="I4" s="16" t="s">
        <v>22</v>
      </c>
      <c r="J4" s="14">
        <v>75</v>
      </c>
      <c r="K4" s="15">
        <v>69.64</v>
      </c>
      <c r="L4" s="15">
        <v>100</v>
      </c>
      <c r="M4" s="15">
        <v>12</v>
      </c>
      <c r="N4" s="15">
        <f t="shared" si="0"/>
        <v>5223</v>
      </c>
      <c r="O4" s="12">
        <f t="shared" si="1"/>
        <v>5849.76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3100400122</v>
      </c>
      <c r="E5" s="7">
        <v>20241029</v>
      </c>
      <c r="F5" s="7">
        <v>20241128</v>
      </c>
      <c r="G5" s="6"/>
      <c r="H5" s="10" t="s">
        <v>19</v>
      </c>
      <c r="I5" s="16" t="s">
        <v>26</v>
      </c>
      <c r="J5" s="14">
        <v>96</v>
      </c>
      <c r="K5" s="15">
        <v>51.43</v>
      </c>
      <c r="L5" s="15">
        <v>180</v>
      </c>
      <c r="M5" s="15">
        <v>12</v>
      </c>
      <c r="N5" s="15">
        <f t="shared" si="0"/>
        <v>4937.28</v>
      </c>
      <c r="O5" s="12">
        <f t="shared" si="1"/>
        <v>5529.7536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3100400122</v>
      </c>
      <c r="E6" s="7">
        <v>20241029</v>
      </c>
      <c r="F6" s="7">
        <v>20241128</v>
      </c>
      <c r="G6" s="6"/>
      <c r="H6" s="10" t="s">
        <v>20</v>
      </c>
      <c r="I6" s="16" t="s">
        <v>21</v>
      </c>
      <c r="J6" s="14">
        <v>100</v>
      </c>
      <c r="K6" s="15">
        <v>25.07</v>
      </c>
      <c r="L6" s="15">
        <v>36</v>
      </c>
      <c r="M6" s="15">
        <v>12</v>
      </c>
      <c r="N6" s="15">
        <f t="shared" si="0"/>
        <v>2507</v>
      </c>
      <c r="O6" s="12">
        <f t="shared" si="1"/>
        <v>2807.84</v>
      </c>
    </row>
    <row r="7" spans="1:15" x14ac:dyDescent="0.35">
      <c r="A7" s="5" t="s">
        <v>15</v>
      </c>
      <c r="B7" s="5" t="s">
        <v>16</v>
      </c>
      <c r="C7" s="5" t="s">
        <v>27</v>
      </c>
      <c r="D7" s="6">
        <v>3100400122</v>
      </c>
      <c r="E7" s="7">
        <v>20241029</v>
      </c>
      <c r="F7" s="7">
        <v>20241128</v>
      </c>
      <c r="G7" s="6"/>
      <c r="H7" s="10" t="s">
        <v>18</v>
      </c>
      <c r="I7" s="16" t="s">
        <v>25</v>
      </c>
      <c r="J7" s="14">
        <v>96</v>
      </c>
      <c r="K7" s="15">
        <v>51.43</v>
      </c>
      <c r="L7" s="15">
        <v>180</v>
      </c>
      <c r="M7" s="15">
        <v>12</v>
      </c>
      <c r="N7" s="15">
        <f t="shared" si="0"/>
        <v>4937.28</v>
      </c>
      <c r="O7" s="12">
        <f t="shared" si="1"/>
        <v>5529.7536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6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6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6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6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6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2024-11-06T03:36:45Z</dcterms:modified>
</cp:coreProperties>
</file>