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29" documentId="8_{F01DCE22-B9A9-4A32-998A-C5C8722744A1}" xr6:coauthVersionLast="47" xr6:coauthVersionMax="47" xr10:uidLastSave="{91AD6BA3-3D6E-4E2E-A25D-011122A6D65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 s="1"/>
  <c r="N5" i="1"/>
  <c r="O5" i="1"/>
  <c r="N6" i="1"/>
  <c r="O6" i="1"/>
  <c r="N7" i="1"/>
  <c r="O7" i="1" s="1"/>
  <c r="N8" i="1"/>
  <c r="O8" i="1" s="1"/>
  <c r="N9" i="1"/>
  <c r="O9" i="1"/>
  <c r="N10" i="1"/>
  <c r="O10" i="1"/>
  <c r="N11" i="1"/>
  <c r="O11" i="1"/>
  <c r="N12" i="1"/>
  <c r="O12" i="1"/>
  <c r="N13" i="1"/>
  <c r="O13" i="1" s="1"/>
  <c r="N2" i="1"/>
  <c r="O2" i="1" s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<sst xmlns="http://schemas.openxmlformats.org/spreadsheetml/2006/main" count="75" uniqueCount="42">
  <si>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</si>
  <si>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</si>
  <si>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</si>
  <si>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</si>
  <si>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</si>
  <si>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</si>
  <si>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</si>
  <si>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</si>
  <si>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</si>
  <si>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</si>
  <si>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</si>
  <si>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</si>
  <si>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</si>
  <si>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</si>
  <si>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</si>
  <si>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</si>
  <si>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</si>
  <si>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</si>
  <si>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Flavour Pouch - 200 g</t>
  </si>
  <si>
    <t>D048120B-FE54-452C-9020-3B2239CC562F</t>
  </si>
  <si>
    <t>Weikfield Custard Powder Vanilla Flavour Carton - 100 g</t>
  </si>
  <si>
    <t>148182E6-E7D1-42CA-B493-A233E7BABDCC</t>
  </si>
  <si>
    <t>Chef's Basket - Durum Wheat Fusilli Pasta - 500 g</t>
  </si>
  <si>
    <t>89C2930C-2929-4F5B-9739-898066D1C98A</t>
  </si>
  <si>
    <t>Weikfield Jelly Crystals Strawberry Flavour Carton - 90 g</t>
  </si>
  <si>
    <t>127DD567-AE8C-44FA-8BB6-F17109FBF5CB</t>
  </si>
  <si>
    <t>Weikfield Baking Soda Jar - 100 g</t>
  </si>
  <si>
    <t>F101367B-FA2B-4C85-9603-B49F0D15CCCB</t>
  </si>
  <si>
    <t>Weikfield Custard Ready To Eat - Vanilla</t>
  </si>
  <si>
    <t>6018AA1A-8277-474B-A5D9-4C134FD4A7F2</t>
  </si>
  <si>
    <t>Weikfield Custard Powder Vanilla Flavour Carton - 200 g</t>
  </si>
  <si>
    <t>3C3845A7-2835-4D05-8544-8BA9E8B42B97</t>
  </si>
  <si>
    <t>Chef's Basket - Durum Wheat Penne Pasta Pouch - 500 g</t>
  </si>
  <si>
    <t>E42293C6-8ACC-47D0-99A5-46AC19DE32E9</t>
  </si>
  <si>
    <t>Chef's Basket Macroni</t>
  </si>
  <si>
    <t>DDD66D47-CD9F-4E1C-A652-95C0E4D25391</t>
  </si>
  <si>
    <t>Weikfield Jelly Crystals Raspberry Flavour Carton - 90 g</t>
  </si>
  <si>
    <t>D0D7EF4E-617D-4029-8D60-82E490C2AC6E</t>
  </si>
  <si>
    <t>Weikfield Baking Powder Jar - 100 g</t>
  </si>
  <si>
    <t>126136AC-CD95-42D4-B08E-FD88400D7AE9</t>
  </si>
  <si>
    <t>Chef's Basket - Durum Wheat Elbow Pasta - 500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</si>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</sst>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D2" sqref="D2:D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3100395243</v>
      </c>
      <c r="E2" s="7">
        <v>20241029</v>
      </c>
      <c r="F2" s="7">
        <v>20241128</v>
      </c>
      <c r="G2" s="6">
        <v>1</v>
      </c>
      <c r="H2" s="6" t="s">
        <v>17</v>
      </c>
      <c r="I2" s="16" t="s">
        <v>18</v>
      </c>
      <c r="J2" s="14">
        <v>40</v>
      </c>
      <c r="K2" s="15">
        <v>41.01</v>
      </c>
      <c r="L2" s="15">
        <v>62</v>
      </c>
      <c r="M2" s="15">
        <v>18</v>
      </c>
      <c r="N2" s="15">
        <f>J2*K2</f>
        <v>1640.3999999999999</v>
      </c>
      <c r="O2" s="12">
        <f>N2+(N2*M2%)</f>
        <v>1935.6719999999998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3100395243</v>
      </c>
      <c r="E3" s="7">
        <v>20241029</v>
      </c>
      <c r="F3" s="7">
        <v>20241128</v>
      </c>
      <c r="G3" s="6"/>
      <c r="H3" s="6" t="s">
        <v>19</v>
      </c>
      <c r="I3" s="16" t="s">
        <v>20</v>
      </c>
      <c r="J3" s="14">
        <v>200</v>
      </c>
      <c r="K3" s="15">
        <v>28.39</v>
      </c>
      <c r="L3" s="15">
        <v>43</v>
      </c>
      <c r="M3" s="15">
        <v>18</v>
      </c>
      <c r="N3" s="15">
        <f t="shared" ref="N3:N13" si="0">J3*K3</f>
        <v>5678</v>
      </c>
      <c r="O3" s="12">
        <f t="shared" ref="O3:O13" si="1">N3+(N3*M3%)</f>
        <v>6700.04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3100395243</v>
      </c>
      <c r="E4" s="7">
        <v>20241029</v>
      </c>
      <c r="F4" s="7">
        <v>20241128</v>
      </c>
      <c r="G4" s="6"/>
      <c r="H4" s="10" t="s">
        <v>21</v>
      </c>
      <c r="I4" s="16" t="s">
        <v>22</v>
      </c>
      <c r="J4" s="14">
        <v>72</v>
      </c>
      <c r="K4" s="15">
        <v>51.43</v>
      </c>
      <c r="L4" s="15">
        <v>180</v>
      </c>
      <c r="M4" s="15">
        <v>12</v>
      </c>
      <c r="N4" s="15">
        <f t="shared" si="0"/>
        <v>3702.96</v>
      </c>
      <c r="O4" s="12">
        <f t="shared" si="1"/>
        <v>4147.3152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3100395243</v>
      </c>
      <c r="E5" s="7">
        <v>20241029</v>
      </c>
      <c r="F5" s="7">
        <v>20241128</v>
      </c>
      <c r="G5" s="6"/>
      <c r="H5" s="10" t="s">
        <v>23</v>
      </c>
      <c r="I5" s="16" t="s">
        <v>24</v>
      </c>
      <c r="J5" s="14">
        <v>100</v>
      </c>
      <c r="K5" s="15">
        <v>36.36</v>
      </c>
      <c r="L5" s="15">
        <v>55</v>
      </c>
      <c r="M5" s="15">
        <v>18</v>
      </c>
      <c r="N5" s="15">
        <f t="shared" si="0"/>
        <v>3636</v>
      </c>
      <c r="O5" s="12">
        <f t="shared" si="1"/>
        <v>4290.4799999999996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3100395243</v>
      </c>
      <c r="E6" s="7">
        <v>20241029</v>
      </c>
      <c r="F6" s="7">
        <v>20241128</v>
      </c>
      <c r="G6" s="6"/>
      <c r="H6" s="10" t="s">
        <v>25</v>
      </c>
      <c r="I6" s="16" t="s">
        <v>26</v>
      </c>
      <c r="J6" s="14">
        <v>200</v>
      </c>
      <c r="K6" s="15">
        <v>21.78</v>
      </c>
      <c r="L6" s="15">
        <v>33</v>
      </c>
      <c r="M6" s="15">
        <v>18</v>
      </c>
      <c r="N6" s="15">
        <f t="shared" si="0"/>
        <v>4356</v>
      </c>
      <c r="O6" s="12">
        <f t="shared" si="1"/>
        <v>5140.08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3100395243</v>
      </c>
      <c r="E7" s="7">
        <v>20241029</v>
      </c>
      <c r="F7" s="7">
        <v>20241128</v>
      </c>
      <c r="G7" s="6"/>
      <c r="H7" s="10" t="s">
        <v>27</v>
      </c>
      <c r="I7" s="16" t="s">
        <v>28</v>
      </c>
      <c r="J7" s="14">
        <v>30</v>
      </c>
      <c r="K7" s="15">
        <v>42.97</v>
      </c>
      <c r="L7" s="15">
        <v>65</v>
      </c>
      <c r="M7" s="15">
        <v>18</v>
      </c>
      <c r="N7" s="15">
        <f t="shared" si="0"/>
        <v>1289.0999999999999</v>
      </c>
      <c r="O7" s="12">
        <f t="shared" si="1"/>
        <v>1521.1379999999999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3100395243</v>
      </c>
      <c r="E8" s="7">
        <v>20241029</v>
      </c>
      <c r="F8" s="7">
        <v>20241128</v>
      </c>
      <c r="G8" s="6"/>
      <c r="H8" s="10" t="s">
        <v>29</v>
      </c>
      <c r="I8" s="16" t="s">
        <v>30</v>
      </c>
      <c r="J8" s="14">
        <v>120</v>
      </c>
      <c r="K8" s="15">
        <v>50.93</v>
      </c>
      <c r="L8" s="15">
        <v>77</v>
      </c>
      <c r="M8" s="15">
        <v>18</v>
      </c>
      <c r="N8" s="15">
        <f t="shared" si="0"/>
        <v>6111.6</v>
      </c>
      <c r="O8" s="12">
        <f t="shared" si="1"/>
        <v>7211.6880000000001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3100395243</v>
      </c>
      <c r="E9" s="7">
        <v>20241029</v>
      </c>
      <c r="F9" s="7">
        <v>20241128</v>
      </c>
      <c r="G9" s="6"/>
      <c r="H9" s="10" t="s">
        <v>31</v>
      </c>
      <c r="I9" s="16" t="s">
        <v>32</v>
      </c>
      <c r="J9" s="14">
        <v>120</v>
      </c>
      <c r="K9" s="15">
        <v>51.43</v>
      </c>
      <c r="L9" s="15">
        <v>180</v>
      </c>
      <c r="M9" s="15">
        <v>12</v>
      </c>
      <c r="N9" s="15">
        <f t="shared" si="0"/>
        <v>6171.6</v>
      </c>
      <c r="O9" s="12">
        <f t="shared" si="1"/>
        <v>6912.192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3100395243</v>
      </c>
      <c r="E10" s="7">
        <v>20241029</v>
      </c>
      <c r="F10" s="7">
        <v>20241128</v>
      </c>
      <c r="G10" s="6"/>
      <c r="H10" s="10" t="s">
        <v>33</v>
      </c>
      <c r="I10" s="16" t="s">
        <v>34</v>
      </c>
      <c r="J10" s="14">
        <v>105</v>
      </c>
      <c r="K10" s="15">
        <v>69.64</v>
      </c>
      <c r="L10" s="15">
        <v>100</v>
      </c>
      <c r="M10" s="15">
        <v>12</v>
      </c>
      <c r="N10" s="15">
        <f t="shared" si="0"/>
        <v>7312.2</v>
      </c>
      <c r="O10" s="12">
        <f t="shared" si="1"/>
        <v>8189.6639999999998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3100395243</v>
      </c>
      <c r="E11" s="7">
        <v>20241029</v>
      </c>
      <c r="F11" s="7">
        <v>20241128</v>
      </c>
      <c r="G11" s="6"/>
      <c r="H11" s="10" t="s">
        <v>35</v>
      </c>
      <c r="I11" s="16" t="s">
        <v>36</v>
      </c>
      <c r="J11" s="14">
        <v>100</v>
      </c>
      <c r="K11" s="15">
        <v>36.36</v>
      </c>
      <c r="L11" s="15">
        <v>55</v>
      </c>
      <c r="M11" s="15">
        <v>18</v>
      </c>
      <c r="N11" s="15">
        <f t="shared" si="0"/>
        <v>3636</v>
      </c>
      <c r="O11" s="12">
        <f t="shared" si="1"/>
        <v>4290.4799999999996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3100395243</v>
      </c>
      <c r="E12" s="7">
        <v>20241029</v>
      </c>
      <c r="F12" s="7">
        <v>20241128</v>
      </c>
      <c r="G12" s="6"/>
      <c r="H12" s="10" t="s">
        <v>37</v>
      </c>
      <c r="I12" s="16" t="s">
        <v>38</v>
      </c>
      <c r="J12" s="14">
        <v>300</v>
      </c>
      <c r="K12" s="15">
        <v>25.07</v>
      </c>
      <c r="L12" s="15">
        <v>36</v>
      </c>
      <c r="M12" s="15">
        <v>12</v>
      </c>
      <c r="N12" s="15">
        <f t="shared" si="0"/>
        <v>7521</v>
      </c>
      <c r="O12" s="12">
        <f t="shared" si="1"/>
        <v>8423.52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3100395243</v>
      </c>
      <c r="E13" s="7">
        <v>20241029</v>
      </c>
      <c r="F13" s="7">
        <v>20241128</v>
      </c>
      <c r="G13" s="6"/>
      <c r="H13" s="13" t="s">
        <v>39</v>
      </c>
      <c r="I13" s="13" t="s">
        <v>40</v>
      </c>
      <c r="J13" s="11">
        <v>24</v>
      </c>
      <c r="K13" s="12">
        <v>51.43</v>
      </c>
      <c r="L13" s="12">
        <v>180</v>
      </c>
      <c r="M13" s="12">
        <v>12</v>
      </c>
      <c r="N13" s="15">
        <f t="shared" si="0"/>
        <v>1234.32</v>
      </c>
      <c r="O13" s="12">
        <f t="shared" si="1"/>
        <v>1382.4384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2024-11-06T03:49:19Z</dcterms:modified>
</cp:coreProperties>
</file>