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3" documentId="13_ncr:1_{D6FA9F45-6B69-4003-8999-3E7A55D1C677}" xr6:coauthVersionLast="47" xr6:coauthVersionMax="47" xr10:uidLastSave="{8CB4F0F2-0654-4A48-8CFD-4CC6FE4E884A}"/>
  <bookViews>
    <workbookView xWindow="-110" yWindow="-110" windowWidth="19420" windowHeight="10300" xr2:uid="{0E2AE19B-13EC-493C-B8F0-274FD43EE8CC}"/>
  </bookViews>
  <sheets>
    <sheet name="Sheet1" sheetId="1" r:id="rId1"/>
    <sheet name="Sheet2" sheetId="3" r:id="rId2"/>
  </sheets>
  <definedNames>
    <definedName name="_xlnm._FilterDatabase" localSheetId="0" hidden="1">Sheet1!$A$1:$O$28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" i="1"/>
  <c r="O2" i="1" s="1"/>
</calcChain>
</file>

<file path=xl/sharedStrings.xml><?xml version="1.0" encoding="utf-8"?>
<sst xmlns="http://schemas.openxmlformats.org/spreadsheetml/2006/main" count="207" uniqueCount="96">
  <si>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</si>
  <si>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</si>
  <si>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</si>
  <si>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</si>
  <si>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</si>
  <si>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</si>
  <si>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</si>
  <si>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</si>
  <si>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</si>
  <si>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</si>
  <si>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</si>
  <si>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</si>
  <si>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</si>
  <si>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</si>
  <si>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</si>
  <si>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</si>
  <si>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Baking Powder Pet Jar - Pack</t>
  </si>
  <si>
    <t>Weikfield Baking Soda Pet Jar - Pack</t>
  </si>
  <si>
    <t>Weikfield Cocoa Powder Pet Jar - Pack</t>
  </si>
  <si>
    <t>Weikfield Cornflour - Pack</t>
  </si>
  <si>
    <t>Weikfield Custard Powder Vanilla - Pack</t>
  </si>
  <si>
    <t>Weikfield Custard Powder Mango - Pack</t>
  </si>
  <si>
    <t>Weikfield Custard Powder Stawberry - Pack</t>
  </si>
  <si>
    <t>Weikfield Custard Powder KesarPista - Pack</t>
  </si>
  <si>
    <t>Weikfield PastaElbow Pouch - Pack</t>
  </si>
  <si>
    <t>Weikfield PastaPenne Pouch - Pack</t>
  </si>
  <si>
    <t>Weikfield PastaFusili Pouch - Pack</t>
  </si>
  <si>
    <t>Weikfield PastaSpaghetti - Pack</t>
  </si>
  <si>
    <t>Chefs Basket PastaFusili Pouch - Pack</t>
  </si>
  <si>
    <t>Chefs Basket PastaElbow Pouch - Pack</t>
  </si>
  <si>
    <t>Chefs Basket PastaPenne Pouch - Pack</t>
  </si>
  <si>
    <t>Weikfield Jelly CrystalsStrawberry - Pack</t>
  </si>
  <si>
    <t>Weikfield Jelly CrystalsMango - Pack</t>
  </si>
  <si>
    <t>Weikfield Jelly CrystalsRaspberry- Pack</t>
  </si>
  <si>
    <t>Eco Valley White Oats Pouch - Pack</t>
  </si>
  <si>
    <t>Eco Valley Organic TeaGinger Mulethi Lemon - Pack</t>
  </si>
  <si>
    <t>Eco Valley Organic TeaDivine Tulsi - Pack</t>
  </si>
  <si>
    <t>Eco Valley Organic TeaSunny Lemony - Pack</t>
  </si>
  <si>
    <t>Dasanpura</t>
  </si>
  <si>
    <t>8901808000020</t>
  </si>
  <si>
    <t>8901808005032</t>
  </si>
  <si>
    <t>8901808000457</t>
  </si>
  <si>
    <t>8901808004523</t>
  </si>
  <si>
    <t>8901808000181</t>
  </si>
  <si>
    <t>8901808000747</t>
  </si>
  <si>
    <t>8901808003854</t>
  </si>
  <si>
    <t>8901808003830</t>
  </si>
  <si>
    <t>8901808000426</t>
  </si>
  <si>
    <t>8901808006794</t>
  </si>
  <si>
    <t>8901808004769</t>
  </si>
  <si>
    <t>8901808004776</t>
  </si>
  <si>
    <t>8901808004783</t>
  </si>
  <si>
    <t>8901808004790</t>
  </si>
  <si>
    <t>8901808006817</t>
  </si>
  <si>
    <t>8901808006824</t>
  </si>
  <si>
    <t>8906015540116</t>
  </si>
  <si>
    <t>8906015540147</t>
  </si>
  <si>
    <t>8906015540178</t>
  </si>
  <si>
    <t>8901808000037</t>
  </si>
  <si>
    <t>8901808000990</t>
  </si>
  <si>
    <t>8901808000105</t>
  </si>
  <si>
    <t>8906015540109</t>
  </si>
  <si>
    <t>8901808006800</t>
  </si>
  <si>
    <t>8901808006763</t>
  </si>
  <si>
    <t>8901808006190</t>
  </si>
  <si>
    <t>8901808005681</t>
  </si>
  <si>
    <t/>
  </si>
  <si>
    <t>300.000
0.000</t>
  </si>
  <si>
    <t>240.000
0.000</t>
  </si>
  <si>
    <t>200.000
0.000</t>
  </si>
  <si>
    <t>320.000
0.000</t>
  </si>
  <si>
    <t>40.000
0.000</t>
  </si>
  <si>
    <t>180.000
0.000</t>
  </si>
  <si>
    <t>100.000
0.000</t>
  </si>
  <si>
    <t>72.000
0.000</t>
  </si>
  <si>
    <t>24.000
0.000</t>
  </si>
  <si>
    <t>48.000
0.000</t>
  </si>
  <si>
    <t>1,800.000
0.000</t>
  </si>
  <si>
    <t>30.000
0.000</t>
  </si>
  <si>
    <t>4,518.00
0.00</t>
  </si>
  <si>
    <t>36.00
36.00</t>
  </si>
  <si>
    <t>225.00
225.00</t>
  </si>
  <si>
    <t>55.00
55.00</t>
  </si>
  <si>
    <t>35.00
35.00</t>
  </si>
  <si>
    <t>165.00
165.00</t>
  </si>
  <si>
    <t>77.00
77.00</t>
  </si>
  <si>
    <t>52.00
52.00</t>
  </si>
  <si>
    <t>150.00
150.00</t>
  </si>
  <si>
    <t>62.00
62.00</t>
  </si>
  <si>
    <t>190.00
190.00</t>
  </si>
  <si>
    <t>60.00
60.00</t>
  </si>
  <si>
    <t>90.00
90.00</t>
  </si>
  <si>
    <t>200.00
200.00</t>
  </si>
  <si>
    <t>33.00
33.00</t>
  </si>
  <si>
    <t>65.00
65.00</t>
  </si>
  <si>
    <t>BIG BASKET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</si>
</sst>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rgb="FF4D4D4D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vertical="top" wrapText="1" readingOrder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5" fontId="2" fillId="0" borderId="3" xfId="0" applyNumberFormat="1" applyFont="1" applyBorder="1" applyAlignment="1">
      <alignment vertical="top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C1" zoomScaleNormal="100" workbookViewId="0">
      <selection activeCell="H2" sqref="A1:XFD1048576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37.453125" style="5" bestFit="1" customWidth="1"/>
    <col min="9" max="9" width="52.26953125" style="6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9.26953125" style="5" bestFit="1" customWidth="1"/>
    <col min="15" max="15" width="10.36328125" style="5" bestFit="1" customWidth="1"/>
    <col min="16" max="16384" width="6.6328125" style="5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95</v>
      </c>
      <c r="C2" s="3" t="s">
        <v>38</v>
      </c>
      <c r="D2" s="3">
        <v>2317720</v>
      </c>
      <c r="E2" s="4">
        <v>20241010</v>
      </c>
      <c r="F2" s="4">
        <v>20241020</v>
      </c>
      <c r="G2" s="3">
        <v>1</v>
      </c>
      <c r="H2" s="3">
        <v>100005537</v>
      </c>
      <c r="I2" s="3" t="s">
        <v>16</v>
      </c>
      <c r="J2" s="7">
        <v>300</v>
      </c>
      <c r="K2" s="8">
        <v>23</v>
      </c>
      <c r="L2" s="8">
        <v>36</v>
      </c>
      <c r="M2" s="8">
        <v>12</v>
      </c>
      <c r="N2" s="8">
        <f>J2*K2</f>
        <v>6900</v>
      </c>
      <c r="O2" s="8">
        <f>N2+(N2*M2%)</f>
        <v>7728</v>
      </c>
    </row>
    <row r="3" spans="1:15" x14ac:dyDescent="0.35">
      <c r="A3" s="3" t="s">
        <v>15</v>
      </c>
      <c r="B3" s="3" t="s">
        <v>95</v>
      </c>
      <c r="C3" s="3" t="s">
        <v>38</v>
      </c>
      <c r="D3" s="3">
        <v>2317720</v>
      </c>
      <c r="E3" s="4">
        <v>20241010</v>
      </c>
      <c r="F3" s="4">
        <v>20241020</v>
      </c>
      <c r="G3" s="3">
        <v>2</v>
      </c>
      <c r="H3" s="3">
        <v>100005752</v>
      </c>
      <c r="I3" s="3" t="s">
        <v>17</v>
      </c>
      <c r="J3" s="7">
        <v>240</v>
      </c>
      <c r="K3" s="8">
        <v>137</v>
      </c>
      <c r="L3" s="8">
        <v>225</v>
      </c>
      <c r="M3" s="8">
        <v>18</v>
      </c>
      <c r="N3" s="8">
        <f t="shared" ref="N3:N28" si="0">J3*K3</f>
        <v>32880</v>
      </c>
      <c r="O3" s="8">
        <f t="shared" ref="O3:O28" si="1">N3+(N3*M3%)</f>
        <v>38798.400000000001</v>
      </c>
    </row>
    <row r="4" spans="1:15" x14ac:dyDescent="0.35">
      <c r="A4" s="3" t="s">
        <v>15</v>
      </c>
      <c r="B4" s="3" t="s">
        <v>95</v>
      </c>
      <c r="C4" s="3" t="s">
        <v>38</v>
      </c>
      <c r="D4" s="3">
        <v>2317720</v>
      </c>
      <c r="E4" s="4">
        <v>20241010</v>
      </c>
      <c r="F4" s="4">
        <v>20241020</v>
      </c>
      <c r="G4" s="3">
        <v>3</v>
      </c>
      <c r="H4" s="3">
        <v>100005756</v>
      </c>
      <c r="I4" s="3" t="s">
        <v>18</v>
      </c>
      <c r="J4" s="7">
        <v>200</v>
      </c>
      <c r="K4" s="8">
        <v>33</v>
      </c>
      <c r="L4" s="8">
        <v>55</v>
      </c>
      <c r="M4" s="8">
        <v>18</v>
      </c>
      <c r="N4" s="8">
        <f t="shared" si="0"/>
        <v>6600</v>
      </c>
      <c r="O4" s="8">
        <f t="shared" si="1"/>
        <v>7788</v>
      </c>
    </row>
    <row r="5" spans="1:15" x14ac:dyDescent="0.35">
      <c r="A5" s="3" t="s">
        <v>15</v>
      </c>
      <c r="B5" s="3" t="s">
        <v>95</v>
      </c>
      <c r="C5" s="3" t="s">
        <v>38</v>
      </c>
      <c r="D5" s="3">
        <v>2317720</v>
      </c>
      <c r="E5" s="4">
        <v>20241010</v>
      </c>
      <c r="F5" s="4">
        <v>20241020</v>
      </c>
      <c r="G5" s="3">
        <v>4</v>
      </c>
      <c r="H5" s="3">
        <v>30005492</v>
      </c>
      <c r="I5" s="3" t="s">
        <v>18</v>
      </c>
      <c r="J5" s="7">
        <v>320</v>
      </c>
      <c r="K5" s="8">
        <v>22</v>
      </c>
      <c r="L5" s="8">
        <v>35</v>
      </c>
      <c r="M5" s="8">
        <v>12</v>
      </c>
      <c r="N5" s="8">
        <f t="shared" si="0"/>
        <v>7040</v>
      </c>
      <c r="O5" s="8">
        <f t="shared" si="1"/>
        <v>7884.8</v>
      </c>
    </row>
    <row r="6" spans="1:15" x14ac:dyDescent="0.35">
      <c r="A6" s="3" t="s">
        <v>15</v>
      </c>
      <c r="B6" s="3" t="s">
        <v>95</v>
      </c>
      <c r="C6" s="3" t="s">
        <v>38</v>
      </c>
      <c r="D6" s="3">
        <v>2317720</v>
      </c>
      <c r="E6" s="4">
        <v>20241010</v>
      </c>
      <c r="F6" s="4">
        <v>20241020</v>
      </c>
      <c r="G6" s="3">
        <v>5</v>
      </c>
      <c r="H6" s="3">
        <v>40008362</v>
      </c>
      <c r="I6" s="3" t="s">
        <v>19</v>
      </c>
      <c r="J6" s="7">
        <v>40</v>
      </c>
      <c r="K6" s="8">
        <v>100</v>
      </c>
      <c r="L6" s="8">
        <v>165</v>
      </c>
      <c r="M6" s="8">
        <v>18</v>
      </c>
      <c r="N6" s="8">
        <f t="shared" si="0"/>
        <v>4000</v>
      </c>
      <c r="O6" s="8">
        <f t="shared" si="1"/>
        <v>4720</v>
      </c>
    </row>
    <row r="7" spans="1:15" x14ac:dyDescent="0.35">
      <c r="A7" s="3" t="s">
        <v>15</v>
      </c>
      <c r="B7" s="3" t="s">
        <v>95</v>
      </c>
      <c r="C7" s="3" t="s">
        <v>38</v>
      </c>
      <c r="D7" s="3">
        <v>2317720</v>
      </c>
      <c r="E7" s="4">
        <v>20241010</v>
      </c>
      <c r="F7" s="4">
        <v>20241020</v>
      </c>
      <c r="G7" s="3">
        <v>6</v>
      </c>
      <c r="H7" s="3">
        <v>40008363</v>
      </c>
      <c r="I7" s="3" t="s">
        <v>20</v>
      </c>
      <c r="J7" s="7">
        <v>180</v>
      </c>
      <c r="K7" s="8">
        <v>46</v>
      </c>
      <c r="L7" s="8">
        <v>77</v>
      </c>
      <c r="M7" s="8">
        <v>18</v>
      </c>
      <c r="N7" s="8">
        <f t="shared" si="0"/>
        <v>8280</v>
      </c>
      <c r="O7" s="8">
        <f t="shared" si="1"/>
        <v>9770.4</v>
      </c>
    </row>
    <row r="8" spans="1:15" x14ac:dyDescent="0.35">
      <c r="A8" s="3" t="s">
        <v>15</v>
      </c>
      <c r="B8" s="3" t="s">
        <v>95</v>
      </c>
      <c r="C8" s="3" t="s">
        <v>38</v>
      </c>
      <c r="D8" s="3">
        <v>2317720</v>
      </c>
      <c r="E8" s="4">
        <v>20241010</v>
      </c>
      <c r="F8" s="4">
        <v>20241020</v>
      </c>
      <c r="G8" s="3">
        <v>7</v>
      </c>
      <c r="H8" s="3">
        <v>40008367</v>
      </c>
      <c r="I8" s="3" t="s">
        <v>20</v>
      </c>
      <c r="J8" s="7">
        <v>100</v>
      </c>
      <c r="K8" s="8">
        <v>31</v>
      </c>
      <c r="L8" s="8">
        <v>52</v>
      </c>
      <c r="M8" s="8">
        <v>18</v>
      </c>
      <c r="N8" s="8">
        <f t="shared" si="0"/>
        <v>3100</v>
      </c>
      <c r="O8" s="8">
        <f t="shared" si="1"/>
        <v>3658</v>
      </c>
    </row>
    <row r="9" spans="1:15" x14ac:dyDescent="0.35">
      <c r="A9" s="3" t="s">
        <v>15</v>
      </c>
      <c r="B9" s="3" t="s">
        <v>95</v>
      </c>
      <c r="C9" s="3" t="s">
        <v>38</v>
      </c>
      <c r="D9" s="3">
        <v>2317720</v>
      </c>
      <c r="E9" s="4">
        <v>20241010</v>
      </c>
      <c r="F9" s="4">
        <v>20241020</v>
      </c>
      <c r="G9" s="3">
        <v>8</v>
      </c>
      <c r="H9" s="3">
        <v>40008369</v>
      </c>
      <c r="I9" s="3" t="s">
        <v>20</v>
      </c>
      <c r="J9" s="7">
        <v>100</v>
      </c>
      <c r="K9" s="8">
        <v>31</v>
      </c>
      <c r="L9" s="8">
        <v>52</v>
      </c>
      <c r="M9" s="8">
        <v>18</v>
      </c>
      <c r="N9" s="8">
        <f t="shared" si="0"/>
        <v>3100</v>
      </c>
      <c r="O9" s="8">
        <f t="shared" si="1"/>
        <v>3658</v>
      </c>
    </row>
    <row r="10" spans="1:15" x14ac:dyDescent="0.35">
      <c r="A10" s="3" t="s">
        <v>15</v>
      </c>
      <c r="B10" s="3" t="s">
        <v>95</v>
      </c>
      <c r="C10" s="3" t="s">
        <v>38</v>
      </c>
      <c r="D10" s="3">
        <v>2317720</v>
      </c>
      <c r="E10" s="4">
        <v>20241010</v>
      </c>
      <c r="F10" s="4">
        <v>20241020</v>
      </c>
      <c r="G10" s="3">
        <v>9</v>
      </c>
      <c r="H10" s="3">
        <v>40008384</v>
      </c>
      <c r="I10" s="3" t="s">
        <v>21</v>
      </c>
      <c r="J10" s="7">
        <v>40</v>
      </c>
      <c r="K10" s="8">
        <v>91</v>
      </c>
      <c r="L10" s="8">
        <v>150</v>
      </c>
      <c r="M10" s="8">
        <v>18</v>
      </c>
      <c r="N10" s="8">
        <f t="shared" si="0"/>
        <v>3640</v>
      </c>
      <c r="O10" s="8">
        <f t="shared" si="1"/>
        <v>4295.2</v>
      </c>
    </row>
    <row r="11" spans="1:15" x14ac:dyDescent="0.35">
      <c r="A11" s="3" t="s">
        <v>15</v>
      </c>
      <c r="B11" s="3" t="s">
        <v>95</v>
      </c>
      <c r="C11" s="3" t="s">
        <v>38</v>
      </c>
      <c r="D11" s="3">
        <v>2317720</v>
      </c>
      <c r="E11" s="4">
        <v>20241010</v>
      </c>
      <c r="F11" s="4">
        <v>20241020</v>
      </c>
      <c r="G11" s="3">
        <v>10</v>
      </c>
      <c r="H11" s="3">
        <v>40008385</v>
      </c>
      <c r="I11" s="3" t="s">
        <v>22</v>
      </c>
      <c r="J11" s="7">
        <v>72</v>
      </c>
      <c r="K11" s="8">
        <v>63</v>
      </c>
      <c r="L11" s="8">
        <v>150</v>
      </c>
      <c r="M11" s="8">
        <v>12</v>
      </c>
      <c r="N11" s="8">
        <f t="shared" si="0"/>
        <v>4536</v>
      </c>
      <c r="O11" s="8">
        <f t="shared" si="1"/>
        <v>5080.32</v>
      </c>
    </row>
    <row r="12" spans="1:15" x14ac:dyDescent="0.35">
      <c r="A12" s="3" t="s">
        <v>15</v>
      </c>
      <c r="B12" s="3" t="s">
        <v>95</v>
      </c>
      <c r="C12" s="3" t="s">
        <v>38</v>
      </c>
      <c r="D12" s="3">
        <v>2317720</v>
      </c>
      <c r="E12" s="4">
        <v>20241010</v>
      </c>
      <c r="F12" s="4">
        <v>20241020</v>
      </c>
      <c r="G12" s="3">
        <v>11</v>
      </c>
      <c r="H12" s="3">
        <v>40022158</v>
      </c>
      <c r="I12" s="3" t="s">
        <v>23</v>
      </c>
      <c r="J12" s="7">
        <v>40</v>
      </c>
      <c r="K12" s="8">
        <v>37</v>
      </c>
      <c r="L12" s="8">
        <v>62</v>
      </c>
      <c r="M12" s="8">
        <v>18</v>
      </c>
      <c r="N12" s="8">
        <f t="shared" si="0"/>
        <v>1480</v>
      </c>
      <c r="O12" s="8">
        <f t="shared" si="1"/>
        <v>1746.4</v>
      </c>
    </row>
    <row r="13" spans="1:15" x14ac:dyDescent="0.35">
      <c r="A13" s="3" t="s">
        <v>15</v>
      </c>
      <c r="B13" s="3" t="s">
        <v>95</v>
      </c>
      <c r="C13" s="3" t="s">
        <v>38</v>
      </c>
      <c r="D13" s="3">
        <v>2317720</v>
      </c>
      <c r="E13" s="4">
        <v>20241010</v>
      </c>
      <c r="F13" s="4">
        <v>20241020</v>
      </c>
      <c r="G13" s="3">
        <v>12</v>
      </c>
      <c r="H13" s="3">
        <v>40022159</v>
      </c>
      <c r="I13" s="3" t="s">
        <v>24</v>
      </c>
      <c r="J13" s="7">
        <v>40</v>
      </c>
      <c r="K13" s="8">
        <v>37</v>
      </c>
      <c r="L13" s="8">
        <v>62</v>
      </c>
      <c r="M13" s="8">
        <v>18</v>
      </c>
      <c r="N13" s="8">
        <f t="shared" si="0"/>
        <v>1480</v>
      </c>
      <c r="O13" s="8">
        <f t="shared" si="1"/>
        <v>1746.4</v>
      </c>
    </row>
    <row r="14" spans="1:15" x14ac:dyDescent="0.35">
      <c r="A14" s="3" t="s">
        <v>15</v>
      </c>
      <c r="B14" s="3" t="s">
        <v>95</v>
      </c>
      <c r="C14" s="3" t="s">
        <v>38</v>
      </c>
      <c r="D14" s="3">
        <v>2317720</v>
      </c>
      <c r="E14" s="4">
        <v>20241010</v>
      </c>
      <c r="F14" s="4">
        <v>20241020</v>
      </c>
      <c r="G14" s="3">
        <v>13</v>
      </c>
      <c r="H14" s="3">
        <v>40022160</v>
      </c>
      <c r="I14" s="3" t="s">
        <v>25</v>
      </c>
      <c r="J14" s="7">
        <v>40</v>
      </c>
      <c r="K14" s="8">
        <v>37</v>
      </c>
      <c r="L14" s="8">
        <v>62</v>
      </c>
      <c r="M14" s="8">
        <v>18</v>
      </c>
      <c r="N14" s="8">
        <f t="shared" si="0"/>
        <v>1480</v>
      </c>
      <c r="O14" s="8">
        <f t="shared" si="1"/>
        <v>1746.4</v>
      </c>
    </row>
    <row r="15" spans="1:15" x14ac:dyDescent="0.35">
      <c r="A15" s="3" t="s">
        <v>15</v>
      </c>
      <c r="B15" s="3" t="s">
        <v>95</v>
      </c>
      <c r="C15" s="3" t="s">
        <v>38</v>
      </c>
      <c r="D15" s="3">
        <v>2317720</v>
      </c>
      <c r="E15" s="4">
        <v>20241010</v>
      </c>
      <c r="F15" s="4">
        <v>20241020</v>
      </c>
      <c r="G15" s="3">
        <v>14</v>
      </c>
      <c r="H15" s="3">
        <v>40022161</v>
      </c>
      <c r="I15" s="3" t="s">
        <v>26</v>
      </c>
      <c r="J15" s="7">
        <v>40</v>
      </c>
      <c r="K15" s="8">
        <v>37</v>
      </c>
      <c r="L15" s="8">
        <v>62</v>
      </c>
      <c r="M15" s="8">
        <v>18</v>
      </c>
      <c r="N15" s="8">
        <f t="shared" si="0"/>
        <v>1480</v>
      </c>
      <c r="O15" s="8">
        <f t="shared" si="1"/>
        <v>1746.4</v>
      </c>
    </row>
    <row r="16" spans="1:15" x14ac:dyDescent="0.35">
      <c r="A16" s="3" t="s">
        <v>15</v>
      </c>
      <c r="B16" s="3" t="s">
        <v>95</v>
      </c>
      <c r="C16" s="3" t="s">
        <v>38</v>
      </c>
      <c r="D16" s="3">
        <v>2317720</v>
      </c>
      <c r="E16" s="4">
        <v>20241010</v>
      </c>
      <c r="F16" s="4">
        <v>20241020</v>
      </c>
      <c r="G16" s="3">
        <v>15</v>
      </c>
      <c r="H16" s="3">
        <v>40033772</v>
      </c>
      <c r="I16" s="3" t="s">
        <v>24</v>
      </c>
      <c r="J16" s="3">
        <v>24</v>
      </c>
      <c r="K16" s="8">
        <v>96</v>
      </c>
      <c r="L16" s="3">
        <v>150</v>
      </c>
      <c r="M16" s="3">
        <v>12</v>
      </c>
      <c r="N16" s="8">
        <f t="shared" si="0"/>
        <v>2304</v>
      </c>
      <c r="O16" s="8">
        <f t="shared" si="1"/>
        <v>2580.48</v>
      </c>
    </row>
    <row r="17" spans="1:15" x14ac:dyDescent="0.35">
      <c r="A17" s="3" t="s">
        <v>15</v>
      </c>
      <c r="B17" s="3" t="s">
        <v>95</v>
      </c>
      <c r="C17" s="3" t="s">
        <v>38</v>
      </c>
      <c r="D17" s="3">
        <v>2317720</v>
      </c>
      <c r="E17" s="4">
        <v>20241010</v>
      </c>
      <c r="F17" s="4">
        <v>20241020</v>
      </c>
      <c r="G17" s="3">
        <v>16</v>
      </c>
      <c r="H17" s="3">
        <v>40033773</v>
      </c>
      <c r="I17" s="3" t="s">
        <v>25</v>
      </c>
      <c r="J17" s="3">
        <v>24</v>
      </c>
      <c r="K17" s="8">
        <v>122</v>
      </c>
      <c r="L17" s="3">
        <v>190</v>
      </c>
      <c r="M17" s="3">
        <v>12</v>
      </c>
      <c r="N17" s="8">
        <f t="shared" si="0"/>
        <v>2928</v>
      </c>
      <c r="O17" s="8">
        <f t="shared" si="1"/>
        <v>3279.36</v>
      </c>
    </row>
    <row r="18" spans="1:15" x14ac:dyDescent="0.35">
      <c r="A18" s="3" t="s">
        <v>15</v>
      </c>
      <c r="B18" s="3" t="s">
        <v>95</v>
      </c>
      <c r="C18" s="3" t="s">
        <v>38</v>
      </c>
      <c r="D18" s="3">
        <v>2317720</v>
      </c>
      <c r="E18" s="4">
        <v>20241010</v>
      </c>
      <c r="F18" s="4">
        <v>20241020</v>
      </c>
      <c r="G18" s="3">
        <v>17</v>
      </c>
      <c r="H18" s="3">
        <v>40053869</v>
      </c>
      <c r="I18" s="3" t="s">
        <v>27</v>
      </c>
      <c r="J18" s="3">
        <v>48</v>
      </c>
      <c r="K18" s="8">
        <v>38</v>
      </c>
      <c r="L18" s="3">
        <v>60</v>
      </c>
      <c r="M18" s="3">
        <v>12</v>
      </c>
      <c r="N18" s="8">
        <f t="shared" si="0"/>
        <v>1824</v>
      </c>
      <c r="O18" s="8">
        <f t="shared" si="1"/>
        <v>2042.88</v>
      </c>
    </row>
    <row r="19" spans="1:15" x14ac:dyDescent="0.35">
      <c r="A19" s="3" t="s">
        <v>15</v>
      </c>
      <c r="B19" s="3" t="s">
        <v>95</v>
      </c>
      <c r="C19" s="3" t="s">
        <v>38</v>
      </c>
      <c r="D19" s="3">
        <v>2317720</v>
      </c>
      <c r="E19" s="4">
        <v>20241010</v>
      </c>
      <c r="F19" s="4">
        <v>20241020</v>
      </c>
      <c r="G19" s="3">
        <v>18</v>
      </c>
      <c r="H19" s="3">
        <v>40053870</v>
      </c>
      <c r="I19" s="3" t="s">
        <v>28</v>
      </c>
      <c r="J19" s="3">
        <v>48</v>
      </c>
      <c r="K19" s="8">
        <v>38</v>
      </c>
      <c r="L19" s="3">
        <v>60</v>
      </c>
      <c r="M19" s="3">
        <v>12</v>
      </c>
      <c r="N19" s="8">
        <f t="shared" si="0"/>
        <v>1824</v>
      </c>
      <c r="O19" s="8">
        <f t="shared" si="1"/>
        <v>2042.88</v>
      </c>
    </row>
    <row r="20" spans="1:15" x14ac:dyDescent="0.35">
      <c r="A20" s="3" t="s">
        <v>15</v>
      </c>
      <c r="B20" s="3" t="s">
        <v>95</v>
      </c>
      <c r="C20" s="3" t="s">
        <v>38</v>
      </c>
      <c r="D20" s="3">
        <v>2317720</v>
      </c>
      <c r="E20" s="4">
        <v>20241010</v>
      </c>
      <c r="F20" s="4">
        <v>20241020</v>
      </c>
      <c r="G20" s="3">
        <v>19</v>
      </c>
      <c r="H20" s="3">
        <v>40053874</v>
      </c>
      <c r="I20" s="3" t="s">
        <v>29</v>
      </c>
      <c r="J20" s="3">
        <v>48</v>
      </c>
      <c r="K20" s="8">
        <v>36</v>
      </c>
      <c r="L20" s="3">
        <v>60</v>
      </c>
      <c r="M20" s="3">
        <v>18</v>
      </c>
      <c r="N20" s="8">
        <f t="shared" si="0"/>
        <v>1728</v>
      </c>
      <c r="O20" s="8">
        <f t="shared" si="1"/>
        <v>2039.04</v>
      </c>
    </row>
    <row r="21" spans="1:15" x14ac:dyDescent="0.35">
      <c r="A21" s="3" t="s">
        <v>15</v>
      </c>
      <c r="B21" s="3" t="s">
        <v>95</v>
      </c>
      <c r="C21" s="3" t="s">
        <v>38</v>
      </c>
      <c r="D21" s="3">
        <v>2317720</v>
      </c>
      <c r="E21" s="4">
        <v>20241010</v>
      </c>
      <c r="F21" s="4">
        <v>20241020</v>
      </c>
      <c r="G21" s="3">
        <v>20</v>
      </c>
      <c r="H21" s="3">
        <v>40053875</v>
      </c>
      <c r="I21" s="3" t="s">
        <v>30</v>
      </c>
      <c r="J21" s="3">
        <v>240</v>
      </c>
      <c r="K21" s="8">
        <v>57</v>
      </c>
      <c r="L21" s="3">
        <v>90</v>
      </c>
      <c r="M21" s="3">
        <v>12</v>
      </c>
      <c r="N21" s="8">
        <f t="shared" si="0"/>
        <v>13680</v>
      </c>
      <c r="O21" s="8">
        <f t="shared" si="1"/>
        <v>15321.6</v>
      </c>
    </row>
    <row r="22" spans="1:15" x14ac:dyDescent="0.35">
      <c r="A22" s="3" t="s">
        <v>15</v>
      </c>
      <c r="B22" s="3" t="s">
        <v>95</v>
      </c>
      <c r="C22" s="3" t="s">
        <v>38</v>
      </c>
      <c r="D22" s="3">
        <v>2317720</v>
      </c>
      <c r="E22" s="4">
        <v>20241010</v>
      </c>
      <c r="F22" s="4">
        <v>20241020</v>
      </c>
      <c r="G22" s="3">
        <v>21</v>
      </c>
      <c r="H22" s="3">
        <v>40067870</v>
      </c>
      <c r="I22" s="3" t="s">
        <v>31</v>
      </c>
      <c r="J22" s="3">
        <v>100</v>
      </c>
      <c r="K22" s="8">
        <v>31</v>
      </c>
      <c r="L22" s="3">
        <v>52</v>
      </c>
      <c r="M22" s="3">
        <v>18</v>
      </c>
      <c r="N22" s="8">
        <f t="shared" si="0"/>
        <v>3100</v>
      </c>
      <c r="O22" s="8">
        <f t="shared" si="1"/>
        <v>3658</v>
      </c>
    </row>
    <row r="23" spans="1:15" x14ac:dyDescent="0.35">
      <c r="A23" s="3" t="s">
        <v>15</v>
      </c>
      <c r="B23" s="3" t="s">
        <v>95</v>
      </c>
      <c r="C23" s="3" t="s">
        <v>38</v>
      </c>
      <c r="D23" s="3">
        <v>2317720</v>
      </c>
      <c r="E23" s="4">
        <v>20241010</v>
      </c>
      <c r="F23" s="4">
        <v>20241020</v>
      </c>
      <c r="G23" s="3">
        <v>22</v>
      </c>
      <c r="H23" s="3">
        <v>40067872</v>
      </c>
      <c r="I23" s="3" t="s">
        <v>32</v>
      </c>
      <c r="J23" s="3">
        <v>40</v>
      </c>
      <c r="K23" s="8">
        <v>146</v>
      </c>
      <c r="L23" s="3">
        <v>200</v>
      </c>
      <c r="M23" s="3">
        <v>18</v>
      </c>
      <c r="N23" s="8">
        <f t="shared" si="0"/>
        <v>5840</v>
      </c>
      <c r="O23" s="8">
        <f t="shared" si="1"/>
        <v>6891.2</v>
      </c>
    </row>
    <row r="24" spans="1:15" x14ac:dyDescent="0.35">
      <c r="A24" s="3" t="s">
        <v>15</v>
      </c>
      <c r="B24" s="3" t="s">
        <v>95</v>
      </c>
      <c r="C24" s="3" t="s">
        <v>38</v>
      </c>
      <c r="D24" s="3">
        <v>2317720</v>
      </c>
      <c r="E24" s="4">
        <v>20241010</v>
      </c>
      <c r="F24" s="4">
        <v>20241020</v>
      </c>
      <c r="G24" s="3">
        <v>23</v>
      </c>
      <c r="H24" s="3">
        <v>40067874</v>
      </c>
      <c r="I24" s="3" t="s">
        <v>33</v>
      </c>
      <c r="J24" s="3">
        <v>240</v>
      </c>
      <c r="K24" s="8">
        <v>38</v>
      </c>
      <c r="L24" s="3">
        <v>60</v>
      </c>
      <c r="M24" s="3">
        <v>12</v>
      </c>
      <c r="N24" s="8">
        <f t="shared" si="0"/>
        <v>9120</v>
      </c>
      <c r="O24" s="8">
        <f t="shared" si="1"/>
        <v>10214.4</v>
      </c>
    </row>
    <row r="25" spans="1:15" x14ac:dyDescent="0.35">
      <c r="A25" s="3" t="s">
        <v>15</v>
      </c>
      <c r="B25" s="3" t="s">
        <v>95</v>
      </c>
      <c r="C25" s="3" t="s">
        <v>38</v>
      </c>
      <c r="D25" s="3">
        <v>2317720</v>
      </c>
      <c r="E25" s="4">
        <v>20241010</v>
      </c>
      <c r="F25" s="4">
        <v>20241020</v>
      </c>
      <c r="G25" s="3">
        <v>24</v>
      </c>
      <c r="H25" s="3">
        <v>40200633</v>
      </c>
      <c r="I25" s="3" t="s">
        <v>34</v>
      </c>
      <c r="J25" s="3">
        <v>24</v>
      </c>
      <c r="K25" s="8">
        <v>96</v>
      </c>
      <c r="L25" s="3">
        <v>150</v>
      </c>
      <c r="M25" s="3">
        <v>12</v>
      </c>
      <c r="N25" s="8">
        <f t="shared" si="0"/>
        <v>2304</v>
      </c>
      <c r="O25" s="8">
        <f t="shared" si="1"/>
        <v>2580.48</v>
      </c>
    </row>
    <row r="26" spans="1:15" x14ac:dyDescent="0.35">
      <c r="A26" s="3" t="s">
        <v>15</v>
      </c>
      <c r="B26" s="3" t="s">
        <v>95</v>
      </c>
      <c r="C26" s="3" t="s">
        <v>38</v>
      </c>
      <c r="D26" s="3">
        <v>2317720</v>
      </c>
      <c r="E26" s="4">
        <v>20241010</v>
      </c>
      <c r="F26" s="4">
        <v>20241020</v>
      </c>
      <c r="G26" s="3">
        <v>25</v>
      </c>
      <c r="H26" s="3">
        <v>40213547</v>
      </c>
      <c r="I26" s="3" t="s">
        <v>35</v>
      </c>
      <c r="J26" s="3">
        <v>100</v>
      </c>
      <c r="K26" s="8">
        <v>31</v>
      </c>
      <c r="L26" s="3">
        <v>52</v>
      </c>
      <c r="M26" s="3">
        <v>18</v>
      </c>
      <c r="N26" s="8">
        <f t="shared" si="0"/>
        <v>3100</v>
      </c>
      <c r="O26" s="8">
        <f t="shared" si="1"/>
        <v>3658</v>
      </c>
    </row>
    <row r="27" spans="1:15" x14ac:dyDescent="0.35">
      <c r="A27" s="3" t="s">
        <v>15</v>
      </c>
      <c r="B27" s="3" t="s">
        <v>95</v>
      </c>
      <c r="C27" s="3" t="s">
        <v>38</v>
      </c>
      <c r="D27" s="3">
        <v>2317720</v>
      </c>
      <c r="E27" s="4">
        <v>20241010</v>
      </c>
      <c r="F27" s="4">
        <v>20241020</v>
      </c>
      <c r="G27" s="3">
        <v>26</v>
      </c>
      <c r="H27" s="3">
        <v>40213548</v>
      </c>
      <c r="I27" s="3" t="s">
        <v>36</v>
      </c>
      <c r="J27" s="3">
        <v>1800</v>
      </c>
      <c r="K27" s="8">
        <v>20</v>
      </c>
      <c r="L27" s="3">
        <v>33</v>
      </c>
      <c r="M27" s="3">
        <v>18</v>
      </c>
      <c r="N27" s="8">
        <f t="shared" si="0"/>
        <v>36000</v>
      </c>
      <c r="O27" s="8">
        <f t="shared" si="1"/>
        <v>42480</v>
      </c>
    </row>
    <row r="28" spans="1:15" x14ac:dyDescent="0.35">
      <c r="A28" s="3" t="s">
        <v>15</v>
      </c>
      <c r="B28" s="3" t="s">
        <v>95</v>
      </c>
      <c r="C28" s="3" t="s">
        <v>38</v>
      </c>
      <c r="D28" s="3">
        <v>2317720</v>
      </c>
      <c r="E28" s="4">
        <v>20241010</v>
      </c>
      <c r="F28" s="4">
        <v>20241020</v>
      </c>
      <c r="G28" s="3">
        <v>27</v>
      </c>
      <c r="H28" s="3">
        <v>40241090</v>
      </c>
      <c r="I28" s="3" t="s">
        <v>37</v>
      </c>
      <c r="J28" s="3">
        <v>30</v>
      </c>
      <c r="K28" s="8">
        <v>39</v>
      </c>
      <c r="L28" s="3">
        <v>65</v>
      </c>
      <c r="M28" s="3">
        <v>18</v>
      </c>
      <c r="N28" s="8">
        <f t="shared" si="0"/>
        <v>1170</v>
      </c>
      <c r="O28" s="8">
        <f t="shared" si="1"/>
        <v>1380.6</v>
      </c>
    </row>
  </sheetData>
  <autoFilter ref="A1:O28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1F3A-C20B-4408-B3B2-A60B6E9D28B9}">
  <dimension ref="A1:D28"/>
  <sheetViews>
    <sheetView workbookViewId="0">
      <selection activeCell="D9" sqref="D9"/>
    </sheetView>
  </sheetViews>
  <sheetFormatPr defaultRowHeight="14.5" x14ac:dyDescent="0.35"/>
  <cols>
    <col min="2" max="2" width="8.7265625" style="13"/>
    <col min="3" max="3" width="6.36328125" bestFit="1" customWidth="1"/>
  </cols>
  <sheetData>
    <row r="1" spans="1:4" ht="14.5" customHeight="1" x14ac:dyDescent="0.35">
      <c r="A1" s="9" t="s">
        <v>39</v>
      </c>
      <c r="B1" s="12" t="s">
        <v>67</v>
      </c>
      <c r="C1" s="10" t="s">
        <v>80</v>
      </c>
      <c r="D1" s="11"/>
    </row>
    <row r="2" spans="1:4" ht="14.5" customHeight="1" x14ac:dyDescent="0.35">
      <c r="A2" s="9" t="s">
        <v>40</v>
      </c>
      <c r="B2" s="12" t="s">
        <v>68</v>
      </c>
      <c r="C2" s="10" t="s">
        <v>81</v>
      </c>
      <c r="D2" s="11"/>
    </row>
    <row r="3" spans="1:4" ht="14.5" customHeight="1" x14ac:dyDescent="0.35">
      <c r="A3" s="9" t="s">
        <v>41</v>
      </c>
      <c r="B3" s="12" t="s">
        <v>69</v>
      </c>
      <c r="C3" s="10" t="s">
        <v>82</v>
      </c>
      <c r="D3" s="11"/>
    </row>
    <row r="4" spans="1:4" ht="14.5" customHeight="1" x14ac:dyDescent="0.35">
      <c r="A4" s="9" t="s">
        <v>42</v>
      </c>
      <c r="B4" s="12" t="s">
        <v>70</v>
      </c>
      <c r="C4" s="10" t="s">
        <v>83</v>
      </c>
      <c r="D4" s="11"/>
    </row>
    <row r="5" spans="1:4" ht="14.5" customHeight="1" x14ac:dyDescent="0.35">
      <c r="A5" s="9" t="s">
        <v>43</v>
      </c>
      <c r="B5" s="12" t="s">
        <v>71</v>
      </c>
      <c r="C5" s="10" t="s">
        <v>84</v>
      </c>
      <c r="D5" s="11"/>
    </row>
    <row r="6" spans="1:4" ht="14.5" customHeight="1" x14ac:dyDescent="0.35">
      <c r="A6" s="9" t="s">
        <v>44</v>
      </c>
      <c r="B6" s="12" t="s">
        <v>72</v>
      </c>
      <c r="C6" s="10" t="s">
        <v>85</v>
      </c>
      <c r="D6" s="11"/>
    </row>
    <row r="7" spans="1:4" ht="14.5" customHeight="1" x14ac:dyDescent="0.35">
      <c r="A7" s="9" t="s">
        <v>45</v>
      </c>
      <c r="B7" s="12" t="s">
        <v>73</v>
      </c>
      <c r="C7" s="10" t="s">
        <v>86</v>
      </c>
      <c r="D7" s="11"/>
    </row>
    <row r="8" spans="1:4" ht="14.5" customHeight="1" x14ac:dyDescent="0.35">
      <c r="A8" s="9" t="s">
        <v>46</v>
      </c>
      <c r="B8" s="12" t="s">
        <v>73</v>
      </c>
      <c r="C8" s="10" t="s">
        <v>86</v>
      </c>
      <c r="D8" s="11"/>
    </row>
    <row r="9" spans="1:4" ht="14.5" customHeight="1" x14ac:dyDescent="0.35">
      <c r="A9" s="9" t="s">
        <v>47</v>
      </c>
      <c r="B9" s="12" t="s">
        <v>71</v>
      </c>
      <c r="C9" s="10" t="s">
        <v>87</v>
      </c>
      <c r="D9" s="11"/>
    </row>
    <row r="10" spans="1:4" ht="14.5" customHeight="1" x14ac:dyDescent="0.35">
      <c r="A10" s="9" t="s">
        <v>48</v>
      </c>
      <c r="B10" s="12" t="s">
        <v>74</v>
      </c>
      <c r="C10" s="10" t="s">
        <v>87</v>
      </c>
      <c r="D10" s="11"/>
    </row>
    <row r="11" spans="1:4" ht="14.5" customHeight="1" x14ac:dyDescent="0.35">
      <c r="A11" s="9" t="s">
        <v>49</v>
      </c>
      <c r="B11" s="12" t="s">
        <v>71</v>
      </c>
      <c r="C11" s="10" t="s">
        <v>88</v>
      </c>
      <c r="D11" s="11"/>
    </row>
    <row r="12" spans="1:4" ht="14.5" customHeight="1" x14ac:dyDescent="0.35">
      <c r="A12" s="9" t="s">
        <v>50</v>
      </c>
      <c r="B12" s="12" t="s">
        <v>71</v>
      </c>
      <c r="C12" s="10" t="s">
        <v>88</v>
      </c>
      <c r="D12" s="11"/>
    </row>
    <row r="13" spans="1:4" ht="14.5" customHeight="1" x14ac:dyDescent="0.35">
      <c r="A13" s="9" t="s">
        <v>51</v>
      </c>
      <c r="B13" s="12" t="s">
        <v>71</v>
      </c>
      <c r="C13" s="10" t="s">
        <v>88</v>
      </c>
      <c r="D13" s="11"/>
    </row>
    <row r="14" spans="1:4" ht="14.5" customHeight="1" x14ac:dyDescent="0.35">
      <c r="A14" s="9" t="s">
        <v>52</v>
      </c>
      <c r="B14" s="12" t="s">
        <v>71</v>
      </c>
      <c r="C14" s="10" t="s">
        <v>88</v>
      </c>
      <c r="D14" s="11"/>
    </row>
    <row r="15" spans="1:4" ht="14.5" customHeight="1" x14ac:dyDescent="0.35">
      <c r="A15" s="9" t="s">
        <v>53</v>
      </c>
      <c r="B15" s="12" t="s">
        <v>75</v>
      </c>
      <c r="C15" s="10" t="s">
        <v>87</v>
      </c>
      <c r="D15" s="11"/>
    </row>
    <row r="16" spans="1:4" ht="14.5" customHeight="1" x14ac:dyDescent="0.35">
      <c r="A16" s="9" t="s">
        <v>54</v>
      </c>
      <c r="B16" s="12" t="s">
        <v>75</v>
      </c>
      <c r="C16" s="10" t="s">
        <v>89</v>
      </c>
      <c r="D16" s="11"/>
    </row>
    <row r="17" spans="1:4" ht="14.5" customHeight="1" x14ac:dyDescent="0.35">
      <c r="A17" s="9" t="s">
        <v>55</v>
      </c>
      <c r="B17" s="12" t="s">
        <v>76</v>
      </c>
      <c r="C17" s="10" t="s">
        <v>90</v>
      </c>
      <c r="D17" s="11"/>
    </row>
    <row r="18" spans="1:4" ht="14.5" customHeight="1" x14ac:dyDescent="0.35">
      <c r="A18" s="9" t="s">
        <v>56</v>
      </c>
      <c r="B18" s="12" t="s">
        <v>76</v>
      </c>
      <c r="C18" s="10" t="s">
        <v>90</v>
      </c>
      <c r="D18" s="11"/>
    </row>
    <row r="19" spans="1:4" ht="14.5" customHeight="1" x14ac:dyDescent="0.35">
      <c r="A19" s="9" t="s">
        <v>57</v>
      </c>
      <c r="B19" s="12" t="s">
        <v>76</v>
      </c>
      <c r="C19" s="10" t="s">
        <v>90</v>
      </c>
      <c r="D19" s="11"/>
    </row>
    <row r="20" spans="1:4" ht="14.5" customHeight="1" x14ac:dyDescent="0.35">
      <c r="A20" s="9" t="s">
        <v>58</v>
      </c>
      <c r="B20" s="12" t="s">
        <v>68</v>
      </c>
      <c r="C20" s="10" t="s">
        <v>91</v>
      </c>
      <c r="D20" s="11"/>
    </row>
    <row r="21" spans="1:4" ht="14.5" customHeight="1" x14ac:dyDescent="0.35">
      <c r="A21" s="9" t="s">
        <v>59</v>
      </c>
      <c r="B21" s="12" t="s">
        <v>73</v>
      </c>
      <c r="C21" s="10" t="s">
        <v>86</v>
      </c>
      <c r="D21" s="11"/>
    </row>
    <row r="22" spans="1:4" ht="14.5" customHeight="1" x14ac:dyDescent="0.35">
      <c r="A22" s="9" t="s">
        <v>60</v>
      </c>
      <c r="B22" s="12" t="s">
        <v>71</v>
      </c>
      <c r="C22" s="10" t="s">
        <v>92</v>
      </c>
      <c r="D22" s="11"/>
    </row>
    <row r="23" spans="1:4" ht="14.5" customHeight="1" x14ac:dyDescent="0.35">
      <c r="A23" s="9" t="s">
        <v>61</v>
      </c>
      <c r="B23" s="12" t="s">
        <v>68</v>
      </c>
      <c r="C23" s="10" t="s">
        <v>90</v>
      </c>
      <c r="D23" s="11"/>
    </row>
    <row r="24" spans="1:4" ht="14.5" customHeight="1" x14ac:dyDescent="0.35">
      <c r="A24" s="9" t="s">
        <v>62</v>
      </c>
      <c r="B24" s="12" t="s">
        <v>75</v>
      </c>
      <c r="C24" s="10" t="s">
        <v>87</v>
      </c>
      <c r="D24" s="11"/>
    </row>
    <row r="25" spans="1:4" ht="14.5" customHeight="1" x14ac:dyDescent="0.35">
      <c r="A25" s="9" t="s">
        <v>63</v>
      </c>
      <c r="B25" s="12" t="s">
        <v>73</v>
      </c>
      <c r="C25" s="10" t="s">
        <v>86</v>
      </c>
      <c r="D25" s="11"/>
    </row>
    <row r="26" spans="1:4" ht="14.5" customHeight="1" x14ac:dyDescent="0.35">
      <c r="A26" s="9" t="s">
        <v>64</v>
      </c>
      <c r="B26" s="12" t="s">
        <v>77</v>
      </c>
      <c r="C26" s="10" t="s">
        <v>93</v>
      </c>
      <c r="D26" s="11"/>
    </row>
    <row r="27" spans="1:4" ht="14.5" customHeight="1" x14ac:dyDescent="0.35">
      <c r="A27" s="9" t="s">
        <v>65</v>
      </c>
      <c r="B27" s="12" t="s">
        <v>78</v>
      </c>
      <c r="C27" s="10" t="s">
        <v>94</v>
      </c>
      <c r="D27" s="11"/>
    </row>
    <row r="28" spans="1:4" ht="29" x14ac:dyDescent="0.35">
      <c r="A28" s="9" t="s">
        <v>66</v>
      </c>
      <c r="B28" s="12" t="s">
        <v>79</v>
      </c>
      <c r="C28" s="10" t="s">
        <v>66</v>
      </c>
      <c r="D2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2024-10-09T06:28:45Z</dcterms:modified>
</cp:coreProperties>
</file>