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4395830-CDBC-4FE9-9A7D-44F9C506A0D0}" xr6:coauthVersionLast="47" xr6:coauthVersionMax="47" xr10:uidLastSave="{00000000-0000-0000-0000-000000000000}"/>
  <bookViews>
    <workbookView xWindow="-110" yWindow="-110" windowWidth="19420" windowHeight="10300" xr2:uid="{42610930-4250-4C1A-B41A-582F90DB46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R23" i="1"/>
  <c r="P23" i="1"/>
  <c r="N23" i="1"/>
  <c r="L23" i="1"/>
  <c r="J23" i="1"/>
</calcChain>
</file>

<file path=xl/sharedStrings.xml><?xml version="1.0" encoding="utf-8"?>
<sst xmlns="http://schemas.openxmlformats.org/spreadsheetml/2006/main" count="56" uniqueCount="50">
  <si>
    <t>Ahmedabad DC Address</t>
  </si>
  <si>
    <t>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</si>
  <si>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</si>
  <si>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</si>
  <si>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</si>
  <si>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</si>
  <si>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</si>
  <si>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I R C P L, 476-1, New Ahmedabad Estate Opp. Intas Pharma,</t>
  </si>
  <si>
    <t>GSTIN NO: 24AACCI2053A1ZD</t>
  </si>
  <si>
    <t>GSTIN NO:GST: 24AACCI2053A1ZD</t>
  </si>
  <si>
    <t>Supplier</t>
  </si>
  <si>
    <t>WEIKFIELD FOODS PRIVATE LIMITED-AHM</t>
  </si>
  <si>
    <t>GROUND, B 2 3 4, B F ESTATE, NR PRABHU ESTATE SARKHEJ SANAND ROAD SARKHEJ, AHMEDABAD, Ahmedabad, Gujarat, 382210</t>
  </si>
  <si>
    <t>GSTIN No: 24AAACW4202F1ZW</t>
  </si>
  <si>
    <t>PO Number:IRM-21621617</t>
  </si>
  <si>
    <t>PO Date:27/Mar/2025</t>
  </si>
  <si>
    <t>PO Expiry date:31/Mar/2025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</si>
  <si>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</si>
  <si>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</si>
  <si>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</si>
  <si>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</si>
  <si>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</si>
  <si>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</si>
  <si>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</si>
  <si>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</si>
  <si>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</si>
  <si>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</si>
  <si>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</si>
  <si>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</si>
  <si>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</si>
  <si>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</si>
  <si>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</si>
  <si>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</si>
  <si>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</si>
  <si>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</si>
  <si>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</si>
  <si>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</si>
  <si>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</si>
  <si>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</si>
  <si>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</si>
  <si>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</si>
  <si>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Total</t>
  </si>
  <si>
    <t>(count) 3</t>
  </si>
  <si>
    <t>GST Amount</t>
  </si>
  <si>
    <t>Cess%</t>
  </si>
  <si>
    <t>Cess Value</t>
  </si>
  <si>
    <t>Landing Cost</t>
  </si>
  <si>
    <t>MRP</t>
  </si>
  <si>
    <t>Total Value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</si>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</sst>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E686FC21-34D1-41FB-AEBF-411520D582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7" name="Image 2" descr="Picture">
          <a:extLst>
            <a:ext uri="{FF2B5EF4-FFF2-40B4-BE49-F238E27FC236}">
              <a16:creationId xmlns:a16="http://schemas.microsoft.com/office/drawing/2014/main" id="{7EBFACC1-39AD-47CD-AA45-E2391103356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6247-487D-4FF0-8220-384880301E6D}">
  <dimension ref="A2:U23"/>
  <sheetViews>
    <sheetView tabSelected="1" topLeftCell="A17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12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43</v>
      </c>
      <c r="Q19" s="7" t="s">
        <v>44</v>
      </c>
      <c r="R19" s="7" t="s">
        <v>45</v>
      </c>
      <c r="S19" s="7" t="s">
        <v>46</v>
      </c>
      <c r="T19" s="7" t="s">
        <v>47</v>
      </c>
      <c r="U19" s="7" t="s">
        <v>48</v>
      </c>
    </row>
    <row r="20" spans="1:21" s="8" customFormat="1" x14ac:dyDescent="0.35">
      <c r="A20" s="8">
        <v>1</v>
      </c>
      <c r="B20" s="8" t="s">
        <v>32</v>
      </c>
      <c r="C20" s="8">
        <v>40033769</v>
      </c>
      <c r="D20" s="8" t="s">
        <v>33</v>
      </c>
      <c r="E20" s="8" t="s">
        <v>34</v>
      </c>
      <c r="F20" s="8">
        <v>2</v>
      </c>
      <c r="G20" s="8">
        <v>24</v>
      </c>
      <c r="H20" s="8">
        <v>152.94</v>
      </c>
      <c r="I20" s="8">
        <v>2.5</v>
      </c>
      <c r="J20" s="8" t="s">
        <v>49</v>
      </c>
      <c r="K20" s="8">
        <v>2.5</v>
      </c>
      <c r="L20" s="8">
        <v>91.68</v>
      </c>
      <c r="M20" s="8">
        <v>0</v>
      </c>
      <c r="N20" s="8">
        <v>0</v>
      </c>
      <c r="O20" s="8">
        <v>5</v>
      </c>
      <c r="P20" s="8">
        <v>183.36</v>
      </c>
      <c r="Q20" s="8">
        <v>0</v>
      </c>
      <c r="R20" s="8">
        <v>0</v>
      </c>
      <c r="S20" s="8">
        <v>160.58000000000001</v>
      </c>
      <c r="T20" s="8">
        <v>220</v>
      </c>
      <c r="U20" s="8">
        <v>3853.92</v>
      </c>
    </row>
    <row r="21" spans="1:21" s="8" customFormat="1" x14ac:dyDescent="0.35">
      <c r="A21" s="8">
        <v>2</v>
      </c>
      <c r="B21" s="8" t="s">
        <v>35</v>
      </c>
      <c r="C21" s="8">
        <v>40327659</v>
      </c>
      <c r="D21" s="8" t="s">
        <v>36</v>
      </c>
      <c r="E21" s="8" t="s">
        <v>37</v>
      </c>
      <c r="F21" s="8">
        <v>15</v>
      </c>
      <c r="G21" s="8">
        <v>30</v>
      </c>
      <c r="H21" s="8">
        <v>61.09</v>
      </c>
      <c r="I21" s="8">
        <v>6</v>
      </c>
      <c r="J21" s="8">
        <v>110.1</v>
      </c>
      <c r="K21" s="8">
        <v>6</v>
      </c>
      <c r="L21" s="8">
        <v>110.1</v>
      </c>
      <c r="M21" s="8">
        <v>0</v>
      </c>
      <c r="N21" s="8">
        <v>0</v>
      </c>
      <c r="O21" s="8">
        <v>12</v>
      </c>
      <c r="P21" s="8">
        <v>220.2</v>
      </c>
      <c r="Q21" s="8">
        <v>0</v>
      </c>
      <c r="R21" s="8">
        <v>0</v>
      </c>
      <c r="S21" s="8">
        <v>68.430000000000007</v>
      </c>
      <c r="T21" s="8">
        <v>100</v>
      </c>
      <c r="U21" s="8">
        <v>2052.9</v>
      </c>
    </row>
    <row r="22" spans="1:21" s="8" customFormat="1" x14ac:dyDescent="0.35">
      <c r="A22" s="8">
        <v>3</v>
      </c>
      <c r="B22" s="8" t="s">
        <v>38</v>
      </c>
      <c r="C22" s="8">
        <v>40327660</v>
      </c>
      <c r="D22" s="8" t="s">
        <v>39</v>
      </c>
      <c r="E22" s="8" t="s">
        <v>40</v>
      </c>
      <c r="F22" s="8">
        <v>48</v>
      </c>
      <c r="G22" s="8">
        <v>48</v>
      </c>
      <c r="H22" s="8">
        <v>39.1</v>
      </c>
      <c r="I22" s="8">
        <v>6</v>
      </c>
      <c r="J22" s="8">
        <v>112.8</v>
      </c>
      <c r="K22" s="8">
        <v>6</v>
      </c>
      <c r="L22" s="8">
        <v>112.8</v>
      </c>
      <c r="M22" s="8">
        <v>0</v>
      </c>
      <c r="N22" s="8">
        <v>0</v>
      </c>
      <c r="O22" s="8">
        <v>12</v>
      </c>
      <c r="P22" s="8">
        <v>225.6</v>
      </c>
      <c r="Q22" s="8">
        <v>0</v>
      </c>
      <c r="R22" s="8">
        <v>0</v>
      </c>
      <c r="S22" s="8">
        <v>43.8</v>
      </c>
      <c r="T22" s="8">
        <v>60</v>
      </c>
      <c r="U22" s="8">
        <v>2102.4</v>
      </c>
    </row>
    <row r="23" spans="1:21" x14ac:dyDescent="0.35">
      <c r="A23" s="6"/>
      <c r="B23" s="6"/>
      <c r="C23" s="6"/>
      <c r="D23" s="6" t="s">
        <v>41</v>
      </c>
      <c r="E23" s="6" t="s">
        <v>42</v>
      </c>
      <c r="F23" s="6"/>
      <c r="G23" s="6"/>
      <c r="H23" s="6"/>
      <c r="I23" s="6"/>
      <c r="J23" s="6">
        <f>SUM(J20:J22)</f>
        <v>222.89999999999998</v>
      </c>
      <c r="K23" s="6"/>
      <c r="L23" s="6">
        <f>SUM(L20:L22)</f>
        <v>314.58</v>
      </c>
      <c r="M23" s="6"/>
      <c r="N23" s="6">
        <f>SUM(N20:N22)</f>
        <v>0</v>
      </c>
      <c r="O23" s="6"/>
      <c r="P23" s="6">
        <f>SUM(P20:P22)</f>
        <v>629.16</v>
      </c>
      <c r="Q23" s="6"/>
      <c r="R23" s="6">
        <f>SUM(R20:R22)</f>
        <v>0</v>
      </c>
      <c r="S23" s="6"/>
      <c r="T23" s="6"/>
      <c r="U23" s="6">
        <f>SUM(U20:U22)</f>
        <v>8009.2199999999993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2025-03-29T04:19:21Z</dcterms:created>
  <dcterms:modified xsi:type="dcterms:W3CDTF">2025-03-29T04:20:52Z</dcterms:modified>
</cp:coreProperties>
</file>