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0" documentId="13_ncr:1_{9F2680F2-8281-41A3-9108-E125147F69DF}" xr6:coauthVersionLast="47" xr6:coauthVersionMax="47" xr10:uidLastSave="{00000000-0000-0000-0000-000000000000}"/>
  <bookViews>
    <workbookView xWindow="-110" yWindow="-110" windowWidth="19420" windowHeight="10300" activeTab="1" xr2:uid="{00000000-000D-0000-FFFF-FFFF00000000}"/>
  </bookViews>
  <sheets>
    <sheet name="31441322AUTO-PO" sheetId="1" r:id="rId1"/>
    <sheet name="Sheet1"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38" i="2" l="1"/>
  <c r="R38" i="2"/>
  <c r="P38" i="2"/>
  <c r="N38" i="2"/>
  <c r="L38" i="2"/>
  <c r="J38" i="2"/>
  <c r="W38" i="1"/>
  <c r="R38" i="1"/>
  <c r="P38" i="1"/>
  <c r="N38" i="1"/>
  <c r="L38" i="1"/>
  <c r="J38" i="1"/>
</calcChain>
</file>

<file path=xl/sharedStrings.xml><?xml version="1.0" encoding="utf-8"?>
<sst xmlns="http://schemas.openxmlformats.org/spreadsheetml/2006/main" count="220" uniqueCount="100">
  <si>
    <t>Bangalore DC 2 Address</t>
  </si>
  <si>
    <t>Innovative Retail Concepts Private Limited , No 48 and 49,Soukya Road,Samethanahalli 1 1 1</t>
  </si>
  <si>
    <t xml:space="preserve">Hoskate Rural,Koralur Village, </t>
  </si>
  <si>
    <t>Bengaluru Urban Karnataka-560067</t>
  </si>
  <si>
    <t>Warehouse Address</t>
  </si>
  <si>
    <t>Delivery Address</t>
  </si>
  <si>
    <t>Bangalore-2-FV-FMCG-DC</t>
  </si>
  <si>
    <t xml:space="preserve">Innovative Retail Concepts Private Limited ,  No 48 and 49,Soukya Road,Samethanahalli1 1 1 </t>
  </si>
  <si>
    <t>Hoskate Rural,Koralur Village</t>
  </si>
  <si>
    <t>GSTIN NO: 29AACCI2053A1Z3</t>
  </si>
  <si>
    <t>GSTIN NO:GST: 29AACCI2053A1Z3</t>
  </si>
  <si>
    <t>Supplier</t>
  </si>
  <si>
    <t>893 - Weikfield Foods Private Limited</t>
  </si>
  <si>
    <t>GSTIN No: 29AAACW4202F1ZM</t>
  </si>
  <si>
    <t>PO Number:IRA31441322</t>
  </si>
  <si>
    <t>PO Date:18/Dec/2025</t>
  </si>
  <si>
    <t>PO Expiry date:02/Jan/2026</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</si>
  <si>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</si>
  <si>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</si>
  <si>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</si>
  <si>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</si>
  <si>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</si>
  <si>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</si>
  <si>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</si>
  <si>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</si>
  <si>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</si>
  <si>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</si>
  <si>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</si>
  <si>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</si>
  <si>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</si>
  <si>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</si>
  <si>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</si>
  <si>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</si>
  <si>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</si>
  <si>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</si>
  <si>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State Cess%</t>
  </si>
  <si>
    <t>State Cess</t>
  </si>
  <si>
    <t>Landing Cost</t>
  </si>
  <si>
    <t>MRP</t>
  </si>
  <si>
    <t>Total Value</t>
  </si>
  <si>
    <t>21069099</t>
  </si>
  <si>
    <t xml:space="preserve">Weikfield Mango Flavoured Jelly Crystals Mix 90 g  </t>
  </si>
  <si>
    <t>8901808000495</t>
  </si>
  <si>
    <t>17049090</t>
  </si>
  <si>
    <t xml:space="preserve">Weikfield Pineapple Flavoured Jelly Crystals Mix 90 g  </t>
  </si>
  <si>
    <t>8901808000501</t>
  </si>
  <si>
    <t>21069080</t>
  </si>
  <si>
    <t xml:space="preserve">Weikfield Strawberry Flavour Custard Powder 75 g  </t>
  </si>
  <si>
    <t>8901808003816</t>
  </si>
  <si>
    <t>28363000</t>
  </si>
  <si>
    <t xml:space="preserve">Weikfield Baking Powder 100 g  </t>
  </si>
  <si>
    <t>8901808000020</t>
  </si>
  <si>
    <t xml:space="preserve">Weikfield Vanilla Flavoured Custard Powder 200 g  </t>
  </si>
  <si>
    <t>8901808000747</t>
  </si>
  <si>
    <t xml:space="preserve">Weikfield Kesar Pista Custard Powder 75 g  </t>
  </si>
  <si>
    <t>8901808006763</t>
  </si>
  <si>
    <t xml:space="preserve">Weikfield Mango Flavour Custard Powder 75 g  </t>
  </si>
  <si>
    <t>8901808003830</t>
  </si>
  <si>
    <t>11081200</t>
  </si>
  <si>
    <t xml:space="preserve">Weikfield Corn Starch Powder 500 g  </t>
  </si>
  <si>
    <t>8901808000051</t>
  </si>
  <si>
    <t>19024090</t>
  </si>
  <si>
    <t xml:space="preserve">Weikfield Penne Pasta 400 g  </t>
  </si>
  <si>
    <t>8901808006794</t>
  </si>
  <si>
    <t xml:space="preserve">Weikfield Vanilla Flavoured Custard - Ready To Eat 200 ml Tetra Pack </t>
  </si>
  <si>
    <t>8901808005681</t>
  </si>
  <si>
    <t>19023010</t>
  </si>
  <si>
    <t xml:space="preserve">Chefs Basket Durum Wheat Elbow Pasta 500 g  </t>
  </si>
  <si>
    <t>8901808006619</t>
  </si>
  <si>
    <t>21039090</t>
  </si>
  <si>
    <t xml:space="preserve">Weikfield Sweet Chilli Sauce - Delicious Sauce Or Dip, Authentic Taste, Vegetarian 400 g Bottle </t>
  </si>
  <si>
    <t>8901808007524</t>
  </si>
  <si>
    <t>09024090</t>
  </si>
  <si>
    <t>Eco Valley  Ginger Mulethi Lemon Organic Green Tea 42.5 g  (25 Bags x 1.7 g)</t>
  </si>
  <si>
    <t>8901808004042</t>
  </si>
  <si>
    <t xml:space="preserve">Weikfield Green Chilli Sauce 200 g Bottle </t>
  </si>
  <si>
    <t>8906015540116</t>
  </si>
  <si>
    <t>22090090</t>
  </si>
  <si>
    <t xml:space="preserve">Weikfield Chilli Vinegar 200 g Bottle </t>
  </si>
  <si>
    <t>8906015540178</t>
  </si>
  <si>
    <t>18050000</t>
  </si>
  <si>
    <t xml:space="preserve">Weikfield Unsweetened Cocoa Powder 50 g Jar </t>
  </si>
  <si>
    <t>8901808000785</t>
  </si>
  <si>
    <t xml:space="preserve">Weikfield Cheesy Creamy White Pasta Sauce Mix 30 g  </t>
  </si>
  <si>
    <t>8901808004523</t>
  </si>
  <si>
    <t xml:space="preserve">Weikfield Unsweetened Cocoa Powder 150 g Jar </t>
  </si>
  <si>
    <t>8901808005032</t>
  </si>
  <si>
    <t>Total</t>
  </si>
  <si>
    <t>(count) 18</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</si>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</sst>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9">
    <xf numFmtId="0" fontId="0" fillId="0" borderId="0" xfId="0"/>
    <xf numFmtId="0" fontId="1" fillId="0" borderId="0" xfId="0" applyFont="1"/>
    <xf numFmtId="0" fontId="1" fillId="2" borderId="1" xfId="0" applyFont="1" applyFill="1" applyBorder="1"/>
    <xf numFmtId="0" fontId="0" fillId="0" borderId="0" xfId="0" applyAlignment="1">
      <alignment wrapText="1"/>
    </xf>
    <xf numFmtId="0" fontId="0" fillId="0" borderId="0" xfId="0" applyAlignment="1">
      <alignment horizontal="right" vertical="center"/>
    </xf>
    <xf numFmtId="0" fontId="0" fillId="0" borderId="0" xfId="0"/>
    <xf numFmtId="0" fontId="1" fillId="0" borderId="0" xfId="0" applyFont="1" applyAlignment="1">
      <alignment horizontal="right" vertical="center"/>
    </xf>
    <xf numFmtId="0" fontId="0" fillId="0" borderId="0" xfId="0" applyAlignment="1">
      <alignment horizontal="center" vertical="center"/>
    </xf>
    <xf numFmtId="0" fontId="1" fillId="0" borderId="0" xfId="0" applyFo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stretch>
          <a:fillRect/>
        </a:stretch>
      </xdr:blipFill>
      <xdr:spPr>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2" cstate="print"/>
        <a:stretch>
          <a:fillRect/>
        </a:stretch>
      </xdr:blipFill>
      <xdr:spPr>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0E82583A-707D-495A-A47A-66CB52C42DFE}"/>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F5D32AE5-F2AA-49D7-91D6-4539391A81EE}"/>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W52"/>
  <sheetViews>
    <sheetView workbookViewId="0">
      <selection activeCell="F11" sqref="A1:XFD1048576"/>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4.36328125" customWidth="1"/>
    <col min="22" max="22" width="5.36328125" customWidth="1"/>
    <col min="23" max="23" width="13.36328125" customWidth="1"/>
  </cols>
  <sheetData>
    <row r="2" spans="1:15" x14ac:dyDescent="0.35">
      <c r="A2" s="7" t="s">
        <v>0</v>
      </c>
      <c r="B2" s="5"/>
      <c r="C2" s="5"/>
      <c r="D2" s="5"/>
      <c r="E2" s="5"/>
      <c r="F2" s="5"/>
      <c r="G2" s="5"/>
      <c r="H2" s="5"/>
      <c r="I2" s="5"/>
      <c r="J2" s="5"/>
      <c r="K2" s="5"/>
      <c r="L2" s="5"/>
      <c r="M2" s="5"/>
      <c r="N2" s="5"/>
      <c r="O2" s="5"/>
    </row>
    <row r="3" spans="1:15" x14ac:dyDescent="0.35">
      <c r="A3" s="7" t="s">
        <v>1</v>
      </c>
      <c r="B3" s="5"/>
      <c r="C3" s="5"/>
      <c r="D3" s="5"/>
      <c r="E3" s="5"/>
      <c r="F3" s="5"/>
      <c r="G3" s="5"/>
      <c r="H3" s="5"/>
      <c r="I3" s="5"/>
      <c r="J3" s="5"/>
      <c r="K3" s="5"/>
      <c r="L3" s="5"/>
      <c r="M3" s="5"/>
      <c r="N3" s="5"/>
      <c r="O3" s="5"/>
    </row>
    <row r="4" spans="1:15" x14ac:dyDescent="0.35">
      <c r="A4" s="7" t="s">
        <v>2</v>
      </c>
      <c r="B4" s="5"/>
      <c r="C4" s="5"/>
      <c r="D4" s="5"/>
      <c r="E4" s="5"/>
      <c r="F4" s="5"/>
      <c r="G4" s="5"/>
      <c r="H4" s="5"/>
      <c r="I4" s="5"/>
      <c r="J4" s="5"/>
      <c r="K4" s="5"/>
      <c r="L4" s="5"/>
      <c r="M4" s="5"/>
      <c r="N4" s="5"/>
      <c r="O4" s="5"/>
    </row>
    <row r="5" spans="1:15" x14ac:dyDescent="0.35">
      <c r="A5" s="7" t="s">
        <v>3</v>
      </c>
      <c r="B5" s="5"/>
      <c r="C5" s="5"/>
      <c r="D5" s="5"/>
      <c r="E5" s="5"/>
      <c r="F5" s="5"/>
      <c r="G5" s="5"/>
      <c r="H5" s="5"/>
      <c r="I5" s="5"/>
      <c r="J5" s="5"/>
      <c r="K5" s="5"/>
      <c r="L5" s="5"/>
      <c r="M5" s="5"/>
      <c r="N5" s="5"/>
      <c r="O5" s="5"/>
    </row>
    <row r="6" spans="1:15" x14ac:dyDescent="0.35">
      <c r="A6" s="8" t="s">
        <v>4</v>
      </c>
      <c r="B6" s="5"/>
      <c r="C6" s="5"/>
      <c r="D6" s="5"/>
      <c r="E6" s="5"/>
      <c r="H6" s="6" t="s">
        <v>5</v>
      </c>
      <c r="I6" s="5"/>
      <c r="J6" s="5"/>
      <c r="K6" s="5"/>
      <c r="L6" s="5"/>
      <c r="M6" s="5"/>
      <c r="N6" s="5"/>
      <c r="O6" s="5"/>
    </row>
    <row r="7" spans="1:15" x14ac:dyDescent="0.35">
      <c r="A7" s="5" t="s">
        <v>6</v>
      </c>
      <c r="B7" s="5"/>
      <c r="C7" s="5"/>
      <c r="D7" s="5"/>
      <c r="E7" s="5"/>
      <c r="H7" s="4" t="s">
        <v>6</v>
      </c>
      <c r="I7" s="5"/>
      <c r="J7" s="5"/>
      <c r="K7" s="5"/>
      <c r="L7" s="5"/>
      <c r="M7" s="5"/>
      <c r="N7" s="5"/>
      <c r="O7" s="5"/>
    </row>
    <row r="8" spans="1:15" x14ac:dyDescent="0.35">
      <c r="A8" s="5" t="s">
        <v>7</v>
      </c>
      <c r="B8" s="5"/>
      <c r="C8" s="5"/>
      <c r="D8" s="5"/>
      <c r="E8" s="5"/>
      <c r="H8" s="4" t="s">
        <v>7</v>
      </c>
      <c r="I8" s="5"/>
      <c r="J8" s="5"/>
      <c r="K8" s="5"/>
      <c r="L8" s="5"/>
      <c r="M8" s="5"/>
      <c r="N8" s="5"/>
      <c r="O8" s="5"/>
    </row>
    <row r="9" spans="1:15" x14ac:dyDescent="0.35">
      <c r="A9" s="5" t="s">
        <v>8</v>
      </c>
      <c r="B9" s="5"/>
      <c r="C9" s="5"/>
      <c r="D9" s="5"/>
      <c r="E9" s="5"/>
      <c r="H9" s="4" t="s">
        <v>8</v>
      </c>
      <c r="I9" s="5"/>
      <c r="J9" s="5"/>
      <c r="K9" s="5"/>
      <c r="L9" s="5"/>
      <c r="M9" s="5"/>
      <c r="N9" s="5"/>
      <c r="O9" s="5"/>
    </row>
    <row r="10" spans="1:15" x14ac:dyDescent="0.35">
      <c r="A10" s="5" t="s">
        <v>3</v>
      </c>
      <c r="B10" s="5"/>
      <c r="C10" s="5"/>
      <c r="D10" s="5"/>
      <c r="E10" s="5"/>
      <c r="H10" s="4" t="s">
        <v>3</v>
      </c>
      <c r="I10" s="5"/>
      <c r="J10" s="5"/>
      <c r="K10" s="5"/>
      <c r="L10" s="5"/>
      <c r="M10" s="5"/>
      <c r="N10" s="5"/>
      <c r="O10" s="5"/>
    </row>
    <row r="11" spans="1:15" x14ac:dyDescent="0.35">
      <c r="A11" s="5" t="s">
        <v>9</v>
      </c>
      <c r="B11" s="5"/>
      <c r="C11" s="5"/>
      <c r="D11" s="5"/>
      <c r="E11" s="5"/>
      <c r="H11" s="4" t="s">
        <v>10</v>
      </c>
      <c r="I11" s="5"/>
      <c r="J11" s="5"/>
      <c r="K11" s="5"/>
      <c r="L11" s="5"/>
      <c r="M11" s="5"/>
      <c r="N11" s="5"/>
      <c r="O11" s="5"/>
    </row>
    <row r="12" spans="1:15" x14ac:dyDescent="0.35">
      <c r="H12" s="6" t="s">
        <v>11</v>
      </c>
      <c r="I12" s="5"/>
      <c r="J12" s="5"/>
      <c r="K12" s="5"/>
      <c r="L12" s="5"/>
      <c r="M12" s="5"/>
      <c r="N12" s="5"/>
      <c r="O12" s="5"/>
    </row>
    <row r="13" spans="1:15" x14ac:dyDescent="0.35">
      <c r="H13" s="4" t="s">
        <v>12</v>
      </c>
      <c r="I13" s="5"/>
      <c r="J13" s="5"/>
      <c r="K13" s="5"/>
      <c r="L13" s="5"/>
      <c r="M13" s="5"/>
      <c r="N13" s="5"/>
      <c r="O13" s="5"/>
    </row>
    <row r="14" spans="1:15" x14ac:dyDescent="0.35">
      <c r="H14" s="4"/>
      <c r="I14" s="5"/>
      <c r="J14" s="5"/>
      <c r="K14" s="5"/>
      <c r="L14" s="5"/>
      <c r="M14" s="5"/>
      <c r="N14" s="5"/>
      <c r="O14" s="5"/>
    </row>
    <row r="15" spans="1:15" x14ac:dyDescent="0.35">
      <c r="H15" s="4"/>
      <c r="I15" s="5"/>
      <c r="J15" s="5"/>
      <c r="K15" s="5"/>
      <c r="L15" s="5"/>
      <c r="M15" s="5"/>
      <c r="N15" s="5"/>
      <c r="O15" s="5"/>
    </row>
    <row r="16" spans="1:15" x14ac:dyDescent="0.35">
      <c r="H16" s="4"/>
      <c r="I16" s="5"/>
      <c r="J16" s="5"/>
      <c r="K16" s="5"/>
      <c r="L16" s="5"/>
      <c r="M16" s="5"/>
      <c r="N16" s="5"/>
      <c r="O16" s="5"/>
    </row>
    <row r="17" spans="1:23" x14ac:dyDescent="0.35">
      <c r="H17" s="4" t="s">
        <v>13</v>
      </c>
      <c r="I17" s="5"/>
      <c r="J17" s="5"/>
      <c r="K17" s="5"/>
      <c r="L17" s="5"/>
      <c r="M17" s="5"/>
      <c r="N17" s="5"/>
      <c r="O17" s="5"/>
    </row>
    <row r="18" spans="1:23" x14ac:dyDescent="0.35">
      <c r="A18" t="s">
        <v>14</v>
      </c>
      <c r="D18" t="s">
        <v>15</v>
      </c>
      <c r="H18" t="s">
        <v>16</v>
      </c>
    </row>
    <row r="19" spans="1:23" x14ac:dyDescent="0.35">
      <c r="A19" s="2" t="s">
        <v>17</v>
      </c>
      <c r="B19" s="2" t="s">
        <v>18</v>
      </c>
      <c r="C19" s="2" t="s">
        <v>19</v>
      </c>
      <c r="D19" s="2" t="s">
        <v>20</v>
      </c>
      <c r="E19" s="2" t="s">
        <v>21</v>
      </c>
      <c r="F19" s="2" t="s">
        <v>22</v>
      </c>
      <c r="G19" s="2" t="s">
        <v>23</v>
      </c>
      <c r="H19" s="2" t="s">
        <v>24</v>
      </c>
      <c r="I19" s="2" t="s">
        <v>25</v>
      </c>
      <c r="J19" s="2" t="s">
        <v>26</v>
      </c>
      <c r="K19" s="2" t="s">
        <v>27</v>
      </c>
      <c r="L19" s="2" t="s">
        <v>28</v>
      </c>
      <c r="M19" s="2" t="s">
        <v>29</v>
      </c>
      <c r="N19" s="2" t="s">
        <v>30</v>
      </c>
      <c r="O19" s="2" t="s">
        <v>31</v>
      </c>
      <c r="P19" s="2" t="s">
        <v>32</v>
      </c>
      <c r="Q19" s="2" t="s">
        <v>33</v>
      </c>
      <c r="R19" s="2" t="s">
        <v>34</v>
      </c>
      <c r="S19" s="2" t="s">
        <v>35</v>
      </c>
      <c r="T19" s="2" t="s">
        <v>36</v>
      </c>
      <c r="U19" s="2" t="s">
        <v>37</v>
      </c>
      <c r="V19" s="2" t="s">
        <v>38</v>
      </c>
      <c r="W19" s="2" t="s">
        <v>39</v>
      </c>
    </row>
    <row r="20" spans="1:23" ht="29" x14ac:dyDescent="0.35">
      <c r="A20">
        <v>1</v>
      </c>
      <c r="B20" t="s">
        <v>40</v>
      </c>
      <c r="C20">
        <v>100005764</v>
      </c>
      <c r="D20" s="3" t="s">
        <v>41</v>
      </c>
      <c r="E20" t="s">
        <v>42</v>
      </c>
      <c r="F20">
        <v>45</v>
      </c>
      <c r="G20">
        <v>90</v>
      </c>
      <c r="H20">
        <v>41.13</v>
      </c>
      <c r="I20">
        <v>2.5</v>
      </c>
      <c r="J20">
        <v>92.7</v>
      </c>
      <c r="K20">
        <v>2.5</v>
      </c>
      <c r="L20">
        <v>92.7</v>
      </c>
      <c r="M20">
        <v>0</v>
      </c>
      <c r="N20">
        <v>0</v>
      </c>
      <c r="O20">
        <v>5</v>
      </c>
      <c r="P20">
        <v>185.4</v>
      </c>
      <c r="Q20">
        <v>0</v>
      </c>
      <c r="R20">
        <v>0</v>
      </c>
      <c r="S20">
        <v>0</v>
      </c>
      <c r="T20">
        <v>0</v>
      </c>
      <c r="U20">
        <v>43.19</v>
      </c>
      <c r="V20">
        <v>60</v>
      </c>
      <c r="W20">
        <v>3887.1</v>
      </c>
    </row>
    <row r="21" spans="1:23" ht="29" x14ac:dyDescent="0.35">
      <c r="A21">
        <v>2</v>
      </c>
      <c r="B21" t="s">
        <v>43</v>
      </c>
      <c r="C21">
        <v>100005769</v>
      </c>
      <c r="D21" s="3" t="s">
        <v>44</v>
      </c>
      <c r="E21" t="s">
        <v>45</v>
      </c>
      <c r="F21">
        <v>45</v>
      </c>
      <c r="G21">
        <v>45</v>
      </c>
      <c r="H21">
        <v>41.14</v>
      </c>
      <c r="I21">
        <v>2.5</v>
      </c>
      <c r="J21">
        <v>46.35</v>
      </c>
      <c r="K21">
        <v>2.5</v>
      </c>
      <c r="L21">
        <v>46.35</v>
      </c>
      <c r="M21">
        <v>0</v>
      </c>
      <c r="N21">
        <v>0</v>
      </c>
      <c r="O21">
        <v>5</v>
      </c>
      <c r="P21">
        <v>92.7</v>
      </c>
      <c r="Q21">
        <v>0</v>
      </c>
      <c r="R21">
        <v>0</v>
      </c>
      <c r="S21">
        <v>0</v>
      </c>
      <c r="T21">
        <v>0</v>
      </c>
      <c r="U21">
        <v>43.2</v>
      </c>
      <c r="V21">
        <v>60</v>
      </c>
      <c r="W21">
        <v>1944</v>
      </c>
    </row>
    <row r="22" spans="1:23" ht="29" x14ac:dyDescent="0.35">
      <c r="A22">
        <v>3</v>
      </c>
      <c r="B22" t="s">
        <v>46</v>
      </c>
      <c r="C22">
        <v>40067871</v>
      </c>
      <c r="D22" s="3" t="s">
        <v>47</v>
      </c>
      <c r="E22" t="s">
        <v>48</v>
      </c>
      <c r="F22">
        <v>48</v>
      </c>
      <c r="G22">
        <v>96</v>
      </c>
      <c r="H22">
        <v>37.72</v>
      </c>
      <c r="I22">
        <v>2.5</v>
      </c>
      <c r="J22">
        <v>90.24</v>
      </c>
      <c r="K22">
        <v>2.5</v>
      </c>
      <c r="L22">
        <v>90.24</v>
      </c>
      <c r="M22">
        <v>0</v>
      </c>
      <c r="N22">
        <v>0</v>
      </c>
      <c r="O22">
        <v>5</v>
      </c>
      <c r="P22">
        <v>180.48</v>
      </c>
      <c r="Q22">
        <v>0</v>
      </c>
      <c r="R22">
        <v>0</v>
      </c>
      <c r="S22">
        <v>0</v>
      </c>
      <c r="T22">
        <v>0</v>
      </c>
      <c r="U22">
        <v>39.6</v>
      </c>
      <c r="V22">
        <v>55</v>
      </c>
      <c r="W22">
        <v>3801.6</v>
      </c>
    </row>
    <row r="23" spans="1:23" x14ac:dyDescent="0.35">
      <c r="A23">
        <v>4</v>
      </c>
      <c r="B23" t="s">
        <v>49</v>
      </c>
      <c r="C23">
        <v>100005537</v>
      </c>
      <c r="D23" s="3" t="s">
        <v>50</v>
      </c>
      <c r="E23" t="s">
        <v>51</v>
      </c>
      <c r="F23">
        <v>20</v>
      </c>
      <c r="G23">
        <v>280</v>
      </c>
      <c r="H23">
        <v>23.18</v>
      </c>
      <c r="I23">
        <v>9</v>
      </c>
      <c r="J23">
        <v>585.20000000000005</v>
      </c>
      <c r="K23">
        <v>9</v>
      </c>
      <c r="L23">
        <v>585.20000000000005</v>
      </c>
      <c r="M23">
        <v>0</v>
      </c>
      <c r="N23">
        <v>0</v>
      </c>
      <c r="O23">
        <v>18</v>
      </c>
      <c r="P23">
        <v>1170.4000000000001</v>
      </c>
      <c r="Q23">
        <v>0</v>
      </c>
      <c r="R23">
        <v>0</v>
      </c>
      <c r="S23">
        <v>0</v>
      </c>
      <c r="T23">
        <v>0</v>
      </c>
      <c r="U23">
        <v>27.36</v>
      </c>
      <c r="V23">
        <v>38</v>
      </c>
      <c r="W23">
        <v>7660.8</v>
      </c>
    </row>
    <row r="24" spans="1:23" ht="29" x14ac:dyDescent="0.35">
      <c r="A24">
        <v>5</v>
      </c>
      <c r="B24" t="s">
        <v>46</v>
      </c>
      <c r="C24">
        <v>40008363</v>
      </c>
      <c r="D24" s="3" t="s">
        <v>52</v>
      </c>
      <c r="E24" t="s">
        <v>53</v>
      </c>
      <c r="F24">
        <v>100</v>
      </c>
      <c r="G24">
        <v>100</v>
      </c>
      <c r="H24">
        <v>52.12</v>
      </c>
      <c r="I24">
        <v>2.5</v>
      </c>
      <c r="J24">
        <v>130</v>
      </c>
      <c r="K24">
        <v>2.5</v>
      </c>
      <c r="L24">
        <v>130</v>
      </c>
      <c r="M24">
        <v>0</v>
      </c>
      <c r="N24">
        <v>0</v>
      </c>
      <c r="O24">
        <v>5</v>
      </c>
      <c r="P24">
        <v>260</v>
      </c>
      <c r="Q24">
        <v>0</v>
      </c>
      <c r="R24">
        <v>0</v>
      </c>
      <c r="S24">
        <v>0</v>
      </c>
      <c r="T24">
        <v>0</v>
      </c>
      <c r="U24">
        <v>54.72</v>
      </c>
      <c r="V24">
        <v>76</v>
      </c>
      <c r="W24">
        <v>5472</v>
      </c>
    </row>
    <row r="25" spans="1:23" ht="29" x14ac:dyDescent="0.35">
      <c r="A25">
        <v>6</v>
      </c>
      <c r="B25" t="s">
        <v>46</v>
      </c>
      <c r="C25">
        <v>40213547</v>
      </c>
      <c r="D25" s="3" t="s">
        <v>54</v>
      </c>
      <c r="E25" t="s">
        <v>55</v>
      </c>
      <c r="F25">
        <v>24</v>
      </c>
      <c r="G25">
        <v>96</v>
      </c>
      <c r="H25">
        <v>37.72</v>
      </c>
      <c r="I25">
        <v>2.5</v>
      </c>
      <c r="J25">
        <v>90.24</v>
      </c>
      <c r="K25">
        <v>2.5</v>
      </c>
      <c r="L25">
        <v>90.24</v>
      </c>
      <c r="M25">
        <v>0</v>
      </c>
      <c r="N25">
        <v>0</v>
      </c>
      <c r="O25">
        <v>5</v>
      </c>
      <c r="P25">
        <v>180.48</v>
      </c>
      <c r="Q25">
        <v>0</v>
      </c>
      <c r="R25">
        <v>0</v>
      </c>
      <c r="S25">
        <v>0</v>
      </c>
      <c r="T25">
        <v>0</v>
      </c>
      <c r="U25">
        <v>39.6</v>
      </c>
      <c r="V25">
        <v>55</v>
      </c>
      <c r="W25">
        <v>3801.6</v>
      </c>
    </row>
    <row r="26" spans="1:23" ht="29" x14ac:dyDescent="0.35">
      <c r="A26">
        <v>7</v>
      </c>
      <c r="B26" t="s">
        <v>46</v>
      </c>
      <c r="C26">
        <v>40008369</v>
      </c>
      <c r="D26" s="3" t="s">
        <v>56</v>
      </c>
      <c r="E26" t="s">
        <v>57</v>
      </c>
      <c r="F26">
        <v>24</v>
      </c>
      <c r="G26">
        <v>72</v>
      </c>
      <c r="H26">
        <v>37.72</v>
      </c>
      <c r="I26">
        <v>2.5</v>
      </c>
      <c r="J26">
        <v>67.680000000000007</v>
      </c>
      <c r="K26">
        <v>2.5</v>
      </c>
      <c r="L26">
        <v>67.680000000000007</v>
      </c>
      <c r="M26">
        <v>0</v>
      </c>
      <c r="N26">
        <v>0</v>
      </c>
      <c r="O26">
        <v>5</v>
      </c>
      <c r="P26">
        <v>135.36000000000001</v>
      </c>
      <c r="Q26">
        <v>0</v>
      </c>
      <c r="R26">
        <v>0</v>
      </c>
      <c r="S26">
        <v>0</v>
      </c>
      <c r="T26">
        <v>0</v>
      </c>
      <c r="U26">
        <v>39.6</v>
      </c>
      <c r="V26">
        <v>55</v>
      </c>
      <c r="W26">
        <v>2851.2</v>
      </c>
    </row>
    <row r="27" spans="1:23" ht="29" x14ac:dyDescent="0.35">
      <c r="A27">
        <v>8</v>
      </c>
      <c r="B27" t="s">
        <v>58</v>
      </c>
      <c r="C27">
        <v>100005557</v>
      </c>
      <c r="D27" s="3" t="s">
        <v>59</v>
      </c>
      <c r="E27" t="s">
        <v>60</v>
      </c>
      <c r="F27">
        <v>40</v>
      </c>
      <c r="G27">
        <v>320</v>
      </c>
      <c r="H27">
        <v>61.02</v>
      </c>
      <c r="I27">
        <v>2.5</v>
      </c>
      <c r="J27">
        <v>489.6</v>
      </c>
      <c r="K27">
        <v>2.5</v>
      </c>
      <c r="L27">
        <v>489.6</v>
      </c>
      <c r="M27">
        <v>0</v>
      </c>
      <c r="N27">
        <v>0</v>
      </c>
      <c r="O27">
        <v>5</v>
      </c>
      <c r="P27">
        <v>979.2</v>
      </c>
      <c r="Q27">
        <v>0</v>
      </c>
      <c r="R27">
        <v>0</v>
      </c>
      <c r="S27">
        <v>0</v>
      </c>
      <c r="T27">
        <v>0</v>
      </c>
      <c r="U27">
        <v>64.08</v>
      </c>
      <c r="V27">
        <v>89</v>
      </c>
      <c r="W27">
        <v>20505.599999999999</v>
      </c>
    </row>
    <row r="28" spans="1:23" x14ac:dyDescent="0.35">
      <c r="A28">
        <v>9</v>
      </c>
      <c r="B28" t="s">
        <v>61</v>
      </c>
      <c r="C28">
        <v>40008385</v>
      </c>
      <c r="D28" s="3" t="s">
        <v>62</v>
      </c>
      <c r="E28" t="s">
        <v>63</v>
      </c>
      <c r="F28">
        <v>40</v>
      </c>
      <c r="G28">
        <v>40</v>
      </c>
      <c r="H28">
        <v>61.02</v>
      </c>
      <c r="I28">
        <v>2.5</v>
      </c>
      <c r="J28">
        <v>61.2</v>
      </c>
      <c r="K28">
        <v>2.5</v>
      </c>
      <c r="L28">
        <v>61.2</v>
      </c>
      <c r="M28">
        <v>0</v>
      </c>
      <c r="N28">
        <v>0</v>
      </c>
      <c r="O28">
        <v>5</v>
      </c>
      <c r="P28">
        <v>122.4</v>
      </c>
      <c r="Q28">
        <v>0</v>
      </c>
      <c r="R28">
        <v>0</v>
      </c>
      <c r="S28">
        <v>0</v>
      </c>
      <c r="T28">
        <v>0</v>
      </c>
      <c r="U28">
        <v>64.08</v>
      </c>
      <c r="V28">
        <v>140</v>
      </c>
      <c r="W28">
        <v>2563.1999999999998</v>
      </c>
    </row>
    <row r="29" spans="1:23" ht="43.5" x14ac:dyDescent="0.35">
      <c r="A29">
        <v>10</v>
      </c>
      <c r="B29" t="s">
        <v>46</v>
      </c>
      <c r="C29">
        <v>40241090</v>
      </c>
      <c r="D29" s="3" t="s">
        <v>64</v>
      </c>
      <c r="E29" t="s">
        <v>65</v>
      </c>
      <c r="F29">
        <v>48</v>
      </c>
      <c r="G29">
        <v>144</v>
      </c>
      <c r="H29">
        <v>45.94</v>
      </c>
      <c r="I29">
        <v>2.5</v>
      </c>
      <c r="J29">
        <v>165.6</v>
      </c>
      <c r="K29">
        <v>2.5</v>
      </c>
      <c r="L29">
        <v>165.6</v>
      </c>
      <c r="M29">
        <v>0</v>
      </c>
      <c r="N29">
        <v>0</v>
      </c>
      <c r="O29">
        <v>5</v>
      </c>
      <c r="P29">
        <v>331.2</v>
      </c>
      <c r="Q29">
        <v>0</v>
      </c>
      <c r="R29">
        <v>0</v>
      </c>
      <c r="S29">
        <v>0</v>
      </c>
      <c r="T29">
        <v>0</v>
      </c>
      <c r="U29">
        <v>48.24</v>
      </c>
      <c r="V29">
        <v>67</v>
      </c>
      <c r="W29">
        <v>6946.56</v>
      </c>
    </row>
    <row r="30" spans="1:23" ht="29" x14ac:dyDescent="0.35">
      <c r="A30">
        <v>11</v>
      </c>
      <c r="B30" t="s">
        <v>66</v>
      </c>
      <c r="C30">
        <v>40223702</v>
      </c>
      <c r="D30" s="3" t="s">
        <v>67</v>
      </c>
      <c r="E30" t="s">
        <v>68</v>
      </c>
      <c r="F30">
        <v>15</v>
      </c>
      <c r="G30">
        <v>15</v>
      </c>
      <c r="H30">
        <v>61.72</v>
      </c>
      <c r="I30">
        <v>2.5</v>
      </c>
      <c r="J30">
        <v>23.1</v>
      </c>
      <c r="K30">
        <v>2.5</v>
      </c>
      <c r="L30">
        <v>23.1</v>
      </c>
      <c r="M30">
        <v>0</v>
      </c>
      <c r="N30">
        <v>0</v>
      </c>
      <c r="O30">
        <v>5</v>
      </c>
      <c r="P30">
        <v>46.2</v>
      </c>
      <c r="Q30">
        <v>0</v>
      </c>
      <c r="R30">
        <v>0</v>
      </c>
      <c r="S30">
        <v>0</v>
      </c>
      <c r="T30">
        <v>0</v>
      </c>
      <c r="U30">
        <v>64.8</v>
      </c>
      <c r="V30">
        <v>180</v>
      </c>
      <c r="W30">
        <v>972</v>
      </c>
    </row>
    <row r="31" spans="1:23" ht="43.5" x14ac:dyDescent="0.35">
      <c r="A31">
        <v>12</v>
      </c>
      <c r="B31" t="s">
        <v>69</v>
      </c>
      <c r="C31">
        <v>30006486</v>
      </c>
      <c r="D31" s="3" t="s">
        <v>70</v>
      </c>
      <c r="E31" t="s">
        <v>71</v>
      </c>
      <c r="F31">
        <v>60</v>
      </c>
      <c r="G31">
        <v>60</v>
      </c>
      <c r="H31">
        <v>82.28</v>
      </c>
      <c r="I31">
        <v>2.5</v>
      </c>
      <c r="J31">
        <v>123.6</v>
      </c>
      <c r="K31">
        <v>2.5</v>
      </c>
      <c r="L31">
        <v>123.6</v>
      </c>
      <c r="M31">
        <v>0</v>
      </c>
      <c r="N31">
        <v>0</v>
      </c>
      <c r="O31">
        <v>5</v>
      </c>
      <c r="P31">
        <v>247.2</v>
      </c>
      <c r="Q31">
        <v>0</v>
      </c>
      <c r="R31">
        <v>0</v>
      </c>
      <c r="S31">
        <v>0</v>
      </c>
      <c r="T31">
        <v>0</v>
      </c>
      <c r="U31">
        <v>86.4</v>
      </c>
      <c r="V31">
        <v>120</v>
      </c>
      <c r="W31">
        <v>5184</v>
      </c>
    </row>
    <row r="32" spans="1:23" ht="43.5" x14ac:dyDescent="0.35">
      <c r="A32">
        <v>13</v>
      </c>
      <c r="B32" t="s">
        <v>72</v>
      </c>
      <c r="C32">
        <v>40033771</v>
      </c>
      <c r="D32" s="3" t="s">
        <v>73</v>
      </c>
      <c r="E32" t="s">
        <v>74</v>
      </c>
      <c r="F32">
        <v>24</v>
      </c>
      <c r="G32">
        <v>48</v>
      </c>
      <c r="H32">
        <v>150.85</v>
      </c>
      <c r="I32">
        <v>2.5</v>
      </c>
      <c r="J32">
        <v>180.96</v>
      </c>
      <c r="K32">
        <v>2.5</v>
      </c>
      <c r="L32">
        <v>180.96</v>
      </c>
      <c r="M32">
        <v>0</v>
      </c>
      <c r="N32">
        <v>0</v>
      </c>
      <c r="O32">
        <v>5</v>
      </c>
      <c r="P32">
        <v>361.92</v>
      </c>
      <c r="Q32">
        <v>0</v>
      </c>
      <c r="R32">
        <v>0</v>
      </c>
      <c r="S32">
        <v>0</v>
      </c>
      <c r="T32">
        <v>0</v>
      </c>
      <c r="U32">
        <v>158.38999999999999</v>
      </c>
      <c r="V32">
        <v>220</v>
      </c>
      <c r="W32">
        <v>7602.72</v>
      </c>
    </row>
    <row r="33" spans="1:23" ht="29" x14ac:dyDescent="0.35">
      <c r="A33">
        <v>14</v>
      </c>
      <c r="B33" t="s">
        <v>69</v>
      </c>
      <c r="C33">
        <v>40053869</v>
      </c>
      <c r="D33" s="3" t="s">
        <v>75</v>
      </c>
      <c r="E33" t="s">
        <v>76</v>
      </c>
      <c r="F33">
        <v>30</v>
      </c>
      <c r="G33">
        <v>30</v>
      </c>
      <c r="H33">
        <v>38.4</v>
      </c>
      <c r="I33">
        <v>2.5</v>
      </c>
      <c r="J33">
        <v>28.8</v>
      </c>
      <c r="K33">
        <v>2.5</v>
      </c>
      <c r="L33">
        <v>28.8</v>
      </c>
      <c r="M33">
        <v>0</v>
      </c>
      <c r="N33">
        <v>0</v>
      </c>
      <c r="O33">
        <v>5</v>
      </c>
      <c r="P33">
        <v>57.6</v>
      </c>
      <c r="Q33">
        <v>0</v>
      </c>
      <c r="R33">
        <v>0</v>
      </c>
      <c r="S33">
        <v>0</v>
      </c>
      <c r="T33">
        <v>0</v>
      </c>
      <c r="U33">
        <v>40.32</v>
      </c>
      <c r="V33">
        <v>56</v>
      </c>
      <c r="W33">
        <v>1209.5999999999999</v>
      </c>
    </row>
    <row r="34" spans="1:23" ht="29" x14ac:dyDescent="0.35">
      <c r="A34">
        <v>15</v>
      </c>
      <c r="B34" t="s">
        <v>77</v>
      </c>
      <c r="C34">
        <v>40053874</v>
      </c>
      <c r="D34" s="3" t="s">
        <v>78</v>
      </c>
      <c r="E34" t="s">
        <v>79</v>
      </c>
      <c r="F34">
        <v>48</v>
      </c>
      <c r="G34">
        <v>144</v>
      </c>
      <c r="H34">
        <v>36.619999999999997</v>
      </c>
      <c r="I34">
        <v>9</v>
      </c>
      <c r="J34">
        <v>473.76</v>
      </c>
      <c r="K34">
        <v>9</v>
      </c>
      <c r="L34">
        <v>473.76</v>
      </c>
      <c r="M34">
        <v>0</v>
      </c>
      <c r="N34">
        <v>0</v>
      </c>
      <c r="O34">
        <v>18</v>
      </c>
      <c r="P34">
        <v>947.52</v>
      </c>
      <c r="Q34">
        <v>0</v>
      </c>
      <c r="R34">
        <v>0</v>
      </c>
      <c r="S34">
        <v>0</v>
      </c>
      <c r="T34">
        <v>0</v>
      </c>
      <c r="U34">
        <v>43.2</v>
      </c>
      <c r="V34">
        <v>60</v>
      </c>
      <c r="W34">
        <v>6220.8</v>
      </c>
    </row>
    <row r="35" spans="1:23" ht="29" x14ac:dyDescent="0.35">
      <c r="A35">
        <v>16</v>
      </c>
      <c r="B35" t="s">
        <v>80</v>
      </c>
      <c r="C35">
        <v>100005747</v>
      </c>
      <c r="D35" s="3" t="s">
        <v>81</v>
      </c>
      <c r="E35" t="s">
        <v>82</v>
      </c>
      <c r="F35">
        <v>100</v>
      </c>
      <c r="G35">
        <v>200</v>
      </c>
      <c r="H35">
        <v>67.2</v>
      </c>
      <c r="I35">
        <v>2.5</v>
      </c>
      <c r="J35">
        <v>336</v>
      </c>
      <c r="K35">
        <v>2.5</v>
      </c>
      <c r="L35">
        <v>336</v>
      </c>
      <c r="M35">
        <v>0</v>
      </c>
      <c r="N35">
        <v>0</v>
      </c>
      <c r="O35">
        <v>5</v>
      </c>
      <c r="P35">
        <v>672</v>
      </c>
      <c r="Q35">
        <v>0</v>
      </c>
      <c r="R35">
        <v>0</v>
      </c>
      <c r="S35">
        <v>0</v>
      </c>
      <c r="T35">
        <v>0</v>
      </c>
      <c r="U35">
        <v>70.56</v>
      </c>
      <c r="V35">
        <v>98</v>
      </c>
      <c r="W35">
        <v>14112</v>
      </c>
    </row>
    <row r="36" spans="1:23" ht="29" x14ac:dyDescent="0.35">
      <c r="A36">
        <v>17</v>
      </c>
      <c r="B36" t="s">
        <v>69</v>
      </c>
      <c r="C36">
        <v>30005492</v>
      </c>
      <c r="D36" s="3" t="s">
        <v>83</v>
      </c>
      <c r="E36" t="s">
        <v>84</v>
      </c>
      <c r="F36">
        <v>20</v>
      </c>
      <c r="G36">
        <v>460</v>
      </c>
      <c r="H36">
        <v>24</v>
      </c>
      <c r="I36">
        <v>2.5</v>
      </c>
      <c r="J36">
        <v>276</v>
      </c>
      <c r="K36">
        <v>2.5</v>
      </c>
      <c r="L36">
        <v>276</v>
      </c>
      <c r="M36">
        <v>0</v>
      </c>
      <c r="N36">
        <v>0</v>
      </c>
      <c r="O36">
        <v>5</v>
      </c>
      <c r="P36">
        <v>552</v>
      </c>
      <c r="Q36">
        <v>0</v>
      </c>
      <c r="R36">
        <v>0</v>
      </c>
      <c r="S36">
        <v>0</v>
      </c>
      <c r="T36">
        <v>0</v>
      </c>
      <c r="U36">
        <v>25.2</v>
      </c>
      <c r="V36">
        <v>35</v>
      </c>
      <c r="W36">
        <v>11592</v>
      </c>
    </row>
    <row r="37" spans="1:23" ht="29" x14ac:dyDescent="0.35">
      <c r="A37">
        <v>18</v>
      </c>
      <c r="B37" t="s">
        <v>80</v>
      </c>
      <c r="C37">
        <v>100005752</v>
      </c>
      <c r="D37" s="3" t="s">
        <v>85</v>
      </c>
      <c r="E37" t="s">
        <v>86</v>
      </c>
      <c r="F37">
        <v>100</v>
      </c>
      <c r="G37">
        <v>200</v>
      </c>
      <c r="H37">
        <v>173.48</v>
      </c>
      <c r="I37">
        <v>2.5</v>
      </c>
      <c r="J37">
        <v>868</v>
      </c>
      <c r="K37">
        <v>2.5</v>
      </c>
      <c r="L37">
        <v>868</v>
      </c>
      <c r="M37">
        <v>0</v>
      </c>
      <c r="N37">
        <v>0</v>
      </c>
      <c r="O37">
        <v>5</v>
      </c>
      <c r="P37">
        <v>1736</v>
      </c>
      <c r="Q37">
        <v>0</v>
      </c>
      <c r="R37">
        <v>0</v>
      </c>
      <c r="S37">
        <v>0</v>
      </c>
      <c r="T37">
        <v>0</v>
      </c>
      <c r="U37">
        <v>182.16</v>
      </c>
      <c r="V37">
        <v>253</v>
      </c>
      <c r="W37">
        <v>36432</v>
      </c>
    </row>
    <row r="38" spans="1:23" x14ac:dyDescent="0.35">
      <c r="A38" s="1"/>
      <c r="B38" s="1"/>
      <c r="C38" s="1"/>
      <c r="D38" s="1" t="s">
        <v>87</v>
      </c>
      <c r="E38" s="1" t="s">
        <v>88</v>
      </c>
      <c r="F38" s="1"/>
      <c r="G38" s="1"/>
      <c r="H38" s="1"/>
      <c r="I38" s="1"/>
      <c r="J38" s="1">
        <f>SUM(J20:J37)</f>
        <v>4129.03</v>
      </c>
      <c r="K38" s="1"/>
      <c r="L38" s="1">
        <f>SUM(L20:L37)</f>
        <v>4129.03</v>
      </c>
      <c r="M38" s="1"/>
      <c r="N38" s="1">
        <f>SUM(N20:N37)</f>
        <v>0</v>
      </c>
      <c r="O38" s="1"/>
      <c r="P38" s="1">
        <f>SUM(P20:P37)</f>
        <v>8258.06</v>
      </c>
      <c r="Q38" s="1"/>
      <c r="R38" s="1">
        <f>SUM(R20:R37)</f>
        <v>0</v>
      </c>
      <c r="S38" s="1"/>
      <c r="T38" s="1"/>
      <c r="U38" s="1"/>
      <c r="V38" s="1"/>
      <c r="W38" s="1">
        <f>SUM(W20:W37)</f>
        <v>142758.78</v>
      </c>
    </row>
    <row r="40" spans="1:23" x14ac:dyDescent="0.35">
      <c r="A40" t="s">
        <v>89</v>
      </c>
    </row>
    <row r="42" spans="1:23" x14ac:dyDescent="0.35">
      <c r="A42" t="s">
        <v>90</v>
      </c>
    </row>
    <row r="45" spans="1:23" x14ac:dyDescent="0.35">
      <c r="A45" t="s">
        <v>91</v>
      </c>
    </row>
    <row r="46" spans="1:23" x14ac:dyDescent="0.35">
      <c r="A46" t="s">
        <v>92</v>
      </c>
    </row>
    <row r="47" spans="1:23" x14ac:dyDescent="0.35">
      <c r="A47" t="s">
        <v>93</v>
      </c>
    </row>
    <row r="48" spans="1:23" x14ac:dyDescent="0.35">
      <c r="A48" t="s">
        <v>94</v>
      </c>
    </row>
    <row r="49" spans="1:1" x14ac:dyDescent="0.35">
      <c r="A49" t="s">
        <v>95</v>
      </c>
    </row>
    <row r="50" spans="1:1" x14ac:dyDescent="0.35">
      <c r="A50" t="s">
        <v>96</v>
      </c>
    </row>
    <row r="51" spans="1:1" x14ac:dyDescent="0.35">
      <c r="A51" t="s">
        <v>97</v>
      </c>
    </row>
    <row r="52" spans="1:1" x14ac:dyDescent="0.35">
      <c r="A52" t="s">
        <v>98</v>
      </c>
    </row>
  </sheetData>
  <sheetProtection password="F49B" sheet="1"/>
  <mergeCells count="22">
    <mergeCell ref="A2:O2"/>
    <mergeCell ref="A7:E7"/>
    <mergeCell ref="H6:O6"/>
    <mergeCell ref="A5:O5"/>
    <mergeCell ref="A4:O4"/>
    <mergeCell ref="A6:E6"/>
    <mergeCell ref="A3:O3"/>
    <mergeCell ref="H17:O17"/>
    <mergeCell ref="H11:O11"/>
    <mergeCell ref="H7:O7"/>
    <mergeCell ref="H16:O16"/>
    <mergeCell ref="A8:E8"/>
    <mergeCell ref="H13:O13"/>
    <mergeCell ref="H12:O12"/>
    <mergeCell ref="A10:E10"/>
    <mergeCell ref="H15:O15"/>
    <mergeCell ref="H14:O14"/>
    <mergeCell ref="A9:E9"/>
    <mergeCell ref="H8:O8"/>
    <mergeCell ref="A11:E11"/>
    <mergeCell ref="H10:O10"/>
    <mergeCell ref="H9:O9"/>
  </mergeCells>
  <pageMargins left="0.75" right="0.75" top="1" bottom="1" header="0.5" footer="0.5"/>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8490D8-990C-453C-9475-61BF47D599C2}">
  <dimension ref="A2:U52"/>
  <sheetViews>
    <sheetView tabSelected="1" topLeftCell="A7" workbookViewId="0">
      <selection activeCell="D15" sqref="D15"/>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4.36328125" customWidth="1"/>
    <col min="22" max="22" width="5.36328125" customWidth="1"/>
    <col min="23" max="23" width="13.36328125" customWidth="1"/>
  </cols>
  <sheetData>
    <row r="2" spans="1:15" x14ac:dyDescent="0.35">
      <c r="A2" s="7" t="s">
        <v>99</v>
      </c>
      <c r="B2" s="5"/>
      <c r="C2" s="5"/>
      <c r="D2" s="5"/>
      <c r="E2" s="5"/>
      <c r="F2" s="5"/>
      <c r="G2" s="5"/>
      <c r="H2" s="5"/>
      <c r="I2" s="5"/>
      <c r="J2" s="5"/>
      <c r="K2" s="5"/>
      <c r="L2" s="5"/>
      <c r="M2" s="5"/>
      <c r="N2" s="5"/>
      <c r="O2" s="5"/>
    </row>
    <row r="3" spans="1:15" x14ac:dyDescent="0.35">
      <c r="A3" s="7" t="s">
        <v>1</v>
      </c>
      <c r="B3" s="5"/>
      <c r="C3" s="5"/>
      <c r="D3" s="5"/>
      <c r="E3" s="5"/>
      <c r="F3" s="5"/>
      <c r="G3" s="5"/>
      <c r="H3" s="5"/>
      <c r="I3" s="5"/>
      <c r="J3" s="5"/>
      <c r="K3" s="5"/>
      <c r="L3" s="5"/>
      <c r="M3" s="5"/>
      <c r="N3" s="5"/>
      <c r="O3" s="5"/>
    </row>
    <row r="4" spans="1:15" x14ac:dyDescent="0.35">
      <c r="A4" s="7" t="s">
        <v>2</v>
      </c>
      <c r="B4" s="5"/>
      <c r="C4" s="5"/>
      <c r="D4" s="5"/>
      <c r="E4" s="5"/>
      <c r="F4" s="5"/>
      <c r="G4" s="5"/>
      <c r="H4" s="5"/>
      <c r="I4" s="5"/>
      <c r="J4" s="5"/>
      <c r="K4" s="5"/>
      <c r="L4" s="5"/>
      <c r="M4" s="5"/>
      <c r="N4" s="5"/>
      <c r="O4" s="5"/>
    </row>
    <row r="5" spans="1:15" x14ac:dyDescent="0.35">
      <c r="A5" s="7" t="s">
        <v>3</v>
      </c>
      <c r="B5" s="5"/>
      <c r="C5" s="5"/>
      <c r="D5" s="5"/>
      <c r="E5" s="5"/>
      <c r="F5" s="5"/>
      <c r="G5" s="5"/>
      <c r="H5" s="5"/>
      <c r="I5" s="5"/>
      <c r="J5" s="5"/>
      <c r="K5" s="5"/>
      <c r="L5" s="5"/>
      <c r="M5" s="5"/>
      <c r="N5" s="5"/>
      <c r="O5" s="5"/>
    </row>
    <row r="6" spans="1:15" x14ac:dyDescent="0.35">
      <c r="A6" s="8" t="s">
        <v>4</v>
      </c>
      <c r="B6" s="5"/>
      <c r="C6" s="5"/>
      <c r="D6" s="5"/>
      <c r="E6" s="5"/>
      <c r="H6" s="6" t="s">
        <v>5</v>
      </c>
      <c r="I6" s="5"/>
      <c r="J6" s="5"/>
      <c r="K6" s="5"/>
      <c r="L6" s="5"/>
      <c r="M6" s="5"/>
      <c r="N6" s="5"/>
      <c r="O6" s="5"/>
    </row>
    <row r="7" spans="1:15" x14ac:dyDescent="0.35">
      <c r="A7" s="5" t="s">
        <v>6</v>
      </c>
      <c r="B7" s="5"/>
      <c r="C7" s="5"/>
      <c r="D7" s="5"/>
      <c r="E7" s="5"/>
      <c r="H7" s="4" t="s">
        <v>6</v>
      </c>
      <c r="I7" s="5"/>
      <c r="J7" s="5"/>
      <c r="K7" s="5"/>
      <c r="L7" s="5"/>
      <c r="M7" s="5"/>
      <c r="N7" s="5"/>
      <c r="O7" s="5"/>
    </row>
    <row r="8" spans="1:15" x14ac:dyDescent="0.35">
      <c r="A8" s="5" t="s">
        <v>7</v>
      </c>
      <c r="B8" s="5"/>
      <c r="C8" s="5"/>
      <c r="D8" s="5"/>
      <c r="E8" s="5"/>
      <c r="H8" s="4" t="s">
        <v>7</v>
      </c>
      <c r="I8" s="5"/>
      <c r="J8" s="5"/>
      <c r="K8" s="5"/>
      <c r="L8" s="5"/>
      <c r="M8" s="5"/>
      <c r="N8" s="5"/>
      <c r="O8" s="5"/>
    </row>
    <row r="9" spans="1:15" x14ac:dyDescent="0.35">
      <c r="A9" s="5" t="s">
        <v>8</v>
      </c>
      <c r="B9" s="5"/>
      <c r="C9" s="5"/>
      <c r="D9" s="5"/>
      <c r="E9" s="5"/>
      <c r="H9" s="4" t="s">
        <v>8</v>
      </c>
      <c r="I9" s="5"/>
      <c r="J9" s="5"/>
      <c r="K9" s="5"/>
      <c r="L9" s="5"/>
      <c r="M9" s="5"/>
      <c r="N9" s="5"/>
      <c r="O9" s="5"/>
    </row>
    <row r="10" spans="1:15" x14ac:dyDescent="0.35">
      <c r="A10" s="5" t="s">
        <v>3</v>
      </c>
      <c r="B10" s="5"/>
      <c r="C10" s="5"/>
      <c r="D10" s="5"/>
      <c r="E10" s="5"/>
      <c r="H10" s="4" t="s">
        <v>3</v>
      </c>
      <c r="I10" s="5"/>
      <c r="J10" s="5"/>
      <c r="K10" s="5"/>
      <c r="L10" s="5"/>
      <c r="M10" s="5"/>
      <c r="N10" s="5"/>
      <c r="O10" s="5"/>
    </row>
    <row r="11" spans="1:15" x14ac:dyDescent="0.35">
      <c r="A11" s="5" t="s">
        <v>9</v>
      </c>
      <c r="B11" s="5"/>
      <c r="C11" s="5"/>
      <c r="D11" s="5"/>
      <c r="E11" s="5"/>
      <c r="H11" s="4" t="s">
        <v>10</v>
      </c>
      <c r="I11" s="5"/>
      <c r="J11" s="5"/>
      <c r="K11" s="5"/>
      <c r="L11" s="5"/>
      <c r="M11" s="5"/>
      <c r="N11" s="5"/>
      <c r="O11" s="5"/>
    </row>
    <row r="12" spans="1:15" x14ac:dyDescent="0.35">
      <c r="H12" s="6" t="s">
        <v>11</v>
      </c>
      <c r="I12" s="5"/>
      <c r="J12" s="5"/>
      <c r="K12" s="5"/>
      <c r="L12" s="5"/>
      <c r="M12" s="5"/>
      <c r="N12" s="5"/>
      <c r="O12" s="5"/>
    </row>
    <row r="13" spans="1:15" x14ac:dyDescent="0.35">
      <c r="H13" s="4" t="s">
        <v>12</v>
      </c>
      <c r="I13" s="5"/>
      <c r="J13" s="5"/>
      <c r="K13" s="5"/>
      <c r="L13" s="5"/>
      <c r="M13" s="5"/>
      <c r="N13" s="5"/>
      <c r="O13" s="5"/>
    </row>
    <row r="14" spans="1:15" x14ac:dyDescent="0.35">
      <c r="H14" s="4"/>
      <c r="I14" s="5"/>
      <c r="J14" s="5"/>
      <c r="K14" s="5"/>
      <c r="L14" s="5"/>
      <c r="M14" s="5"/>
      <c r="N14" s="5"/>
      <c r="O14" s="5"/>
    </row>
    <row r="15" spans="1:15" x14ac:dyDescent="0.35">
      <c r="H15" s="4"/>
      <c r="I15" s="5"/>
      <c r="J15" s="5"/>
      <c r="K15" s="5"/>
      <c r="L15" s="5"/>
      <c r="M15" s="5"/>
      <c r="N15" s="5"/>
      <c r="O15" s="5"/>
    </row>
    <row r="16" spans="1:15" x14ac:dyDescent="0.35">
      <c r="H16" s="4"/>
      <c r="I16" s="5"/>
      <c r="J16" s="5"/>
      <c r="K16" s="5"/>
      <c r="L16" s="5"/>
      <c r="M16" s="5"/>
      <c r="N16" s="5"/>
      <c r="O16" s="5"/>
    </row>
    <row r="17" spans="1:21" x14ac:dyDescent="0.35">
      <c r="H17" s="4" t="s">
        <v>13</v>
      </c>
      <c r="I17" s="5"/>
      <c r="J17" s="5"/>
      <c r="K17" s="5"/>
      <c r="L17" s="5"/>
      <c r="M17" s="5"/>
      <c r="N17" s="5"/>
      <c r="O17" s="5"/>
    </row>
    <row r="18" spans="1:21" x14ac:dyDescent="0.35">
      <c r="A18" t="s">
        <v>14</v>
      </c>
      <c r="D18" t="s">
        <v>15</v>
      </c>
      <c r="H18" t="s">
        <v>16</v>
      </c>
    </row>
    <row r="19" spans="1:21" x14ac:dyDescent="0.35">
      <c r="A19" s="2" t="s">
        <v>17</v>
      </c>
      <c r="B19" s="2" t="s">
        <v>18</v>
      </c>
      <c r="C19" s="2" t="s">
        <v>19</v>
      </c>
      <c r="D19" s="2" t="s">
        <v>20</v>
      </c>
      <c r="E19" s="2" t="s">
        <v>21</v>
      </c>
      <c r="F19" s="2" t="s">
        <v>22</v>
      </c>
      <c r="G19" s="2" t="s">
        <v>23</v>
      </c>
      <c r="H19" s="2" t="s">
        <v>24</v>
      </c>
      <c r="I19" s="2" t="s">
        <v>25</v>
      </c>
      <c r="J19" s="2" t="s">
        <v>26</v>
      </c>
      <c r="K19" s="2" t="s">
        <v>27</v>
      </c>
      <c r="L19" s="2" t="s">
        <v>28</v>
      </c>
      <c r="M19" s="2" t="s">
        <v>29</v>
      </c>
      <c r="N19" s="2" t="s">
        <v>30</v>
      </c>
      <c r="O19" s="2" t="s">
        <v>31</v>
      </c>
      <c r="P19" s="2" t="s">
        <v>32</v>
      </c>
      <c r="Q19" s="2" t="s">
        <v>33</v>
      </c>
      <c r="R19" s="2" t="s">
        <v>34</v>
      </c>
      <c r="S19" s="2" t="s">
        <v>37</v>
      </c>
      <c r="T19" s="2" t="s">
        <v>38</v>
      </c>
      <c r="U19" s="2" t="s">
        <v>39</v>
      </c>
    </row>
    <row r="20" spans="1:21" x14ac:dyDescent="0.35">
      <c r="A20">
        <v>1</v>
      </c>
      <c r="B20" t="s">
        <v>40</v>
      </c>
      <c r="C20">
        <v>100005764</v>
      </c>
      <c r="D20" t="s">
        <v>41</v>
      </c>
      <c r="E20" t="s">
        <v>42</v>
      </c>
      <c r="F20">
        <v>45</v>
      </c>
      <c r="G20">
        <v>90</v>
      </c>
      <c r="H20">
        <v>41.13</v>
      </c>
      <c r="I20">
        <v>2.5</v>
      </c>
      <c r="J20">
        <v>92.7</v>
      </c>
      <c r="K20">
        <v>2.5</v>
      </c>
      <c r="L20">
        <v>92.7</v>
      </c>
      <c r="M20">
        <v>0</v>
      </c>
      <c r="N20">
        <v>0</v>
      </c>
      <c r="O20">
        <v>5</v>
      </c>
      <c r="P20">
        <v>185.4</v>
      </c>
      <c r="Q20">
        <v>0</v>
      </c>
      <c r="R20">
        <v>0</v>
      </c>
      <c r="S20">
        <v>43.19</v>
      </c>
      <c r="T20">
        <v>60</v>
      </c>
      <c r="U20">
        <v>3887.1</v>
      </c>
    </row>
    <row r="21" spans="1:21" x14ac:dyDescent="0.35">
      <c r="A21">
        <v>2</v>
      </c>
      <c r="B21" t="s">
        <v>43</v>
      </c>
      <c r="C21">
        <v>100005769</v>
      </c>
      <c r="D21" t="s">
        <v>44</v>
      </c>
      <c r="E21" t="s">
        <v>45</v>
      </c>
      <c r="F21">
        <v>45</v>
      </c>
      <c r="G21">
        <v>45</v>
      </c>
      <c r="H21">
        <v>41.14</v>
      </c>
      <c r="I21">
        <v>2.5</v>
      </c>
      <c r="J21">
        <v>46.35</v>
      </c>
      <c r="K21">
        <v>2.5</v>
      </c>
      <c r="L21">
        <v>46.35</v>
      </c>
      <c r="M21">
        <v>0</v>
      </c>
      <c r="N21">
        <v>0</v>
      </c>
      <c r="O21">
        <v>5</v>
      </c>
      <c r="P21">
        <v>92.7</v>
      </c>
      <c r="Q21">
        <v>0</v>
      </c>
      <c r="R21">
        <v>0</v>
      </c>
      <c r="S21">
        <v>43.2</v>
      </c>
      <c r="T21">
        <v>60</v>
      </c>
      <c r="U21">
        <v>1944</v>
      </c>
    </row>
    <row r="22" spans="1:21" x14ac:dyDescent="0.35">
      <c r="A22">
        <v>3</v>
      </c>
      <c r="B22" t="s">
        <v>46</v>
      </c>
      <c r="C22">
        <v>40067871</v>
      </c>
      <c r="D22" t="s">
        <v>47</v>
      </c>
      <c r="E22" t="s">
        <v>48</v>
      </c>
      <c r="F22">
        <v>48</v>
      </c>
      <c r="G22">
        <v>96</v>
      </c>
      <c r="H22">
        <v>37.72</v>
      </c>
      <c r="I22">
        <v>2.5</v>
      </c>
      <c r="J22">
        <v>90.24</v>
      </c>
      <c r="K22">
        <v>2.5</v>
      </c>
      <c r="L22">
        <v>90.24</v>
      </c>
      <c r="M22">
        <v>0</v>
      </c>
      <c r="N22">
        <v>0</v>
      </c>
      <c r="O22">
        <v>5</v>
      </c>
      <c r="P22">
        <v>180.48</v>
      </c>
      <c r="Q22">
        <v>0</v>
      </c>
      <c r="R22">
        <v>0</v>
      </c>
      <c r="S22">
        <v>39.6</v>
      </c>
      <c r="T22">
        <v>55</v>
      </c>
      <c r="U22">
        <v>3801.6</v>
      </c>
    </row>
    <row r="23" spans="1:21" x14ac:dyDescent="0.35">
      <c r="A23">
        <v>4</v>
      </c>
      <c r="B23" t="s">
        <v>49</v>
      </c>
      <c r="C23">
        <v>100005537</v>
      </c>
      <c r="D23" t="s">
        <v>50</v>
      </c>
      <c r="E23" t="s">
        <v>51</v>
      </c>
      <c r="F23">
        <v>20</v>
      </c>
      <c r="G23">
        <v>280</v>
      </c>
      <c r="H23">
        <v>23.18</v>
      </c>
      <c r="I23">
        <v>9</v>
      </c>
      <c r="J23">
        <v>585.20000000000005</v>
      </c>
      <c r="K23">
        <v>9</v>
      </c>
      <c r="L23">
        <v>585.20000000000005</v>
      </c>
      <c r="M23">
        <v>0</v>
      </c>
      <c r="N23">
        <v>0</v>
      </c>
      <c r="O23">
        <v>18</v>
      </c>
      <c r="P23">
        <v>1170.4000000000001</v>
      </c>
      <c r="Q23">
        <v>0</v>
      </c>
      <c r="R23">
        <v>0</v>
      </c>
      <c r="S23">
        <v>27.36</v>
      </c>
      <c r="T23">
        <v>38</v>
      </c>
      <c r="U23">
        <v>7660.8</v>
      </c>
    </row>
    <row r="24" spans="1:21" x14ac:dyDescent="0.35">
      <c r="A24">
        <v>5</v>
      </c>
      <c r="B24" t="s">
        <v>46</v>
      </c>
      <c r="C24">
        <v>40008363</v>
      </c>
      <c r="D24" t="s">
        <v>52</v>
      </c>
      <c r="E24" t="s">
        <v>53</v>
      </c>
      <c r="F24">
        <v>100</v>
      </c>
      <c r="G24">
        <v>100</v>
      </c>
      <c r="H24">
        <v>52.12</v>
      </c>
      <c r="I24">
        <v>2.5</v>
      </c>
      <c r="J24">
        <v>130</v>
      </c>
      <c r="K24">
        <v>2.5</v>
      </c>
      <c r="L24">
        <v>130</v>
      </c>
      <c r="M24">
        <v>0</v>
      </c>
      <c r="N24">
        <v>0</v>
      </c>
      <c r="O24">
        <v>5</v>
      </c>
      <c r="P24">
        <v>260</v>
      </c>
      <c r="Q24">
        <v>0</v>
      </c>
      <c r="R24">
        <v>0</v>
      </c>
      <c r="S24">
        <v>54.72</v>
      </c>
      <c r="T24">
        <v>76</v>
      </c>
      <c r="U24">
        <v>5472</v>
      </c>
    </row>
    <row r="25" spans="1:21" x14ac:dyDescent="0.35">
      <c r="A25">
        <v>6</v>
      </c>
      <c r="B25" t="s">
        <v>46</v>
      </c>
      <c r="C25">
        <v>40213547</v>
      </c>
      <c r="D25" t="s">
        <v>54</v>
      </c>
      <c r="E25" t="s">
        <v>55</v>
      </c>
      <c r="F25">
        <v>24</v>
      </c>
      <c r="G25">
        <v>96</v>
      </c>
      <c r="H25">
        <v>37.72</v>
      </c>
      <c r="I25">
        <v>2.5</v>
      </c>
      <c r="J25">
        <v>90.24</v>
      </c>
      <c r="K25">
        <v>2.5</v>
      </c>
      <c r="L25">
        <v>90.24</v>
      </c>
      <c r="M25">
        <v>0</v>
      </c>
      <c r="N25">
        <v>0</v>
      </c>
      <c r="O25">
        <v>5</v>
      </c>
      <c r="P25">
        <v>180.48</v>
      </c>
      <c r="Q25">
        <v>0</v>
      </c>
      <c r="R25">
        <v>0</v>
      </c>
      <c r="S25">
        <v>39.6</v>
      </c>
      <c r="T25">
        <v>55</v>
      </c>
      <c r="U25">
        <v>3801.6</v>
      </c>
    </row>
    <row r="26" spans="1:21" x14ac:dyDescent="0.35">
      <c r="A26">
        <v>7</v>
      </c>
      <c r="B26" t="s">
        <v>46</v>
      </c>
      <c r="C26">
        <v>40008369</v>
      </c>
      <c r="D26" t="s">
        <v>56</v>
      </c>
      <c r="E26" t="s">
        <v>57</v>
      </c>
      <c r="F26">
        <v>24</v>
      </c>
      <c r="G26">
        <v>72</v>
      </c>
      <c r="H26">
        <v>37.72</v>
      </c>
      <c r="I26">
        <v>2.5</v>
      </c>
      <c r="J26">
        <v>67.680000000000007</v>
      </c>
      <c r="K26">
        <v>2.5</v>
      </c>
      <c r="L26">
        <v>67.680000000000007</v>
      </c>
      <c r="M26">
        <v>0</v>
      </c>
      <c r="N26">
        <v>0</v>
      </c>
      <c r="O26">
        <v>5</v>
      </c>
      <c r="P26">
        <v>135.36000000000001</v>
      </c>
      <c r="Q26">
        <v>0</v>
      </c>
      <c r="R26">
        <v>0</v>
      </c>
      <c r="S26">
        <v>39.6</v>
      </c>
      <c r="T26">
        <v>55</v>
      </c>
      <c r="U26">
        <v>2851.2</v>
      </c>
    </row>
    <row r="27" spans="1:21" x14ac:dyDescent="0.35">
      <c r="A27">
        <v>8</v>
      </c>
      <c r="B27" t="s">
        <v>58</v>
      </c>
      <c r="C27">
        <v>100005557</v>
      </c>
      <c r="D27" t="s">
        <v>59</v>
      </c>
      <c r="E27" t="s">
        <v>60</v>
      </c>
      <c r="F27">
        <v>40</v>
      </c>
      <c r="G27">
        <v>320</v>
      </c>
      <c r="H27">
        <v>61.02</v>
      </c>
      <c r="I27">
        <v>2.5</v>
      </c>
      <c r="J27">
        <v>489.6</v>
      </c>
      <c r="K27">
        <v>2.5</v>
      </c>
      <c r="L27">
        <v>489.6</v>
      </c>
      <c r="M27">
        <v>0</v>
      </c>
      <c r="N27">
        <v>0</v>
      </c>
      <c r="O27">
        <v>5</v>
      </c>
      <c r="P27">
        <v>979.2</v>
      </c>
      <c r="Q27">
        <v>0</v>
      </c>
      <c r="R27">
        <v>0</v>
      </c>
      <c r="S27">
        <v>64.08</v>
      </c>
      <c r="T27">
        <v>89</v>
      </c>
      <c r="U27">
        <v>20505.599999999999</v>
      </c>
    </row>
    <row r="28" spans="1:21" x14ac:dyDescent="0.35">
      <c r="A28">
        <v>9</v>
      </c>
      <c r="B28" t="s">
        <v>61</v>
      </c>
      <c r="C28">
        <v>40008385</v>
      </c>
      <c r="D28" t="s">
        <v>62</v>
      </c>
      <c r="E28" t="s">
        <v>63</v>
      </c>
      <c r="F28">
        <v>40</v>
      </c>
      <c r="G28">
        <v>40</v>
      </c>
      <c r="H28">
        <v>61.02</v>
      </c>
      <c r="I28">
        <v>2.5</v>
      </c>
      <c r="J28">
        <v>61.2</v>
      </c>
      <c r="K28">
        <v>2.5</v>
      </c>
      <c r="L28">
        <v>61.2</v>
      </c>
      <c r="M28">
        <v>0</v>
      </c>
      <c r="N28">
        <v>0</v>
      </c>
      <c r="O28">
        <v>5</v>
      </c>
      <c r="P28">
        <v>122.4</v>
      </c>
      <c r="Q28">
        <v>0</v>
      </c>
      <c r="R28">
        <v>0</v>
      </c>
      <c r="S28">
        <v>64.08</v>
      </c>
      <c r="T28">
        <v>140</v>
      </c>
      <c r="U28">
        <v>2563.1999999999998</v>
      </c>
    </row>
    <row r="29" spans="1:21" x14ac:dyDescent="0.35">
      <c r="A29">
        <v>10</v>
      </c>
      <c r="B29" t="s">
        <v>46</v>
      </c>
      <c r="C29">
        <v>40241090</v>
      </c>
      <c r="D29" t="s">
        <v>64</v>
      </c>
      <c r="E29" t="s">
        <v>65</v>
      </c>
      <c r="F29">
        <v>48</v>
      </c>
      <c r="G29">
        <v>144</v>
      </c>
      <c r="H29">
        <v>45.94</v>
      </c>
      <c r="I29">
        <v>2.5</v>
      </c>
      <c r="J29">
        <v>165.6</v>
      </c>
      <c r="K29">
        <v>2.5</v>
      </c>
      <c r="L29">
        <v>165.6</v>
      </c>
      <c r="M29">
        <v>0</v>
      </c>
      <c r="N29">
        <v>0</v>
      </c>
      <c r="O29">
        <v>5</v>
      </c>
      <c r="P29">
        <v>331.2</v>
      </c>
      <c r="Q29">
        <v>0</v>
      </c>
      <c r="R29">
        <v>0</v>
      </c>
      <c r="S29">
        <v>48.24</v>
      </c>
      <c r="T29">
        <v>67</v>
      </c>
      <c r="U29">
        <v>6946.56</v>
      </c>
    </row>
    <row r="30" spans="1:21" x14ac:dyDescent="0.35">
      <c r="A30">
        <v>11</v>
      </c>
      <c r="B30" t="s">
        <v>66</v>
      </c>
      <c r="C30">
        <v>40223702</v>
      </c>
      <c r="D30" t="s">
        <v>67</v>
      </c>
      <c r="E30" t="s">
        <v>68</v>
      </c>
      <c r="F30">
        <v>15</v>
      </c>
      <c r="G30">
        <v>15</v>
      </c>
      <c r="H30">
        <v>61.72</v>
      </c>
      <c r="I30">
        <v>2.5</v>
      </c>
      <c r="J30">
        <v>23.1</v>
      </c>
      <c r="K30">
        <v>2.5</v>
      </c>
      <c r="L30">
        <v>23.1</v>
      </c>
      <c r="M30">
        <v>0</v>
      </c>
      <c r="N30">
        <v>0</v>
      </c>
      <c r="O30">
        <v>5</v>
      </c>
      <c r="P30">
        <v>46.2</v>
      </c>
      <c r="Q30">
        <v>0</v>
      </c>
      <c r="R30">
        <v>0</v>
      </c>
      <c r="S30">
        <v>64.8</v>
      </c>
      <c r="T30">
        <v>180</v>
      </c>
      <c r="U30">
        <v>972</v>
      </c>
    </row>
    <row r="31" spans="1:21" x14ac:dyDescent="0.35">
      <c r="A31">
        <v>12</v>
      </c>
      <c r="B31" t="s">
        <v>69</v>
      </c>
      <c r="C31">
        <v>30006486</v>
      </c>
      <c r="D31" t="s">
        <v>70</v>
      </c>
      <c r="E31" t="s">
        <v>71</v>
      </c>
      <c r="F31">
        <v>60</v>
      </c>
      <c r="G31">
        <v>60</v>
      </c>
      <c r="H31">
        <v>82.28</v>
      </c>
      <c r="I31">
        <v>2.5</v>
      </c>
      <c r="J31">
        <v>123.6</v>
      </c>
      <c r="K31">
        <v>2.5</v>
      </c>
      <c r="L31">
        <v>123.6</v>
      </c>
      <c r="M31">
        <v>0</v>
      </c>
      <c r="N31">
        <v>0</v>
      </c>
      <c r="O31">
        <v>5</v>
      </c>
      <c r="P31">
        <v>247.2</v>
      </c>
      <c r="Q31">
        <v>0</v>
      </c>
      <c r="R31">
        <v>0</v>
      </c>
      <c r="S31">
        <v>86.4</v>
      </c>
      <c r="T31">
        <v>120</v>
      </c>
      <c r="U31">
        <v>5184</v>
      </c>
    </row>
    <row r="32" spans="1:21" x14ac:dyDescent="0.35">
      <c r="A32">
        <v>13</v>
      </c>
      <c r="B32" t="s">
        <v>72</v>
      </c>
      <c r="C32">
        <v>40033771</v>
      </c>
      <c r="D32" t="s">
        <v>73</v>
      </c>
      <c r="E32" t="s">
        <v>74</v>
      </c>
      <c r="F32">
        <v>24</v>
      </c>
      <c r="G32">
        <v>48</v>
      </c>
      <c r="H32">
        <v>150.85</v>
      </c>
      <c r="I32">
        <v>2.5</v>
      </c>
      <c r="J32">
        <v>180.96</v>
      </c>
      <c r="K32">
        <v>2.5</v>
      </c>
      <c r="L32">
        <v>180.96</v>
      </c>
      <c r="M32">
        <v>0</v>
      </c>
      <c r="N32">
        <v>0</v>
      </c>
      <c r="O32">
        <v>5</v>
      </c>
      <c r="P32">
        <v>361.92</v>
      </c>
      <c r="Q32">
        <v>0</v>
      </c>
      <c r="R32">
        <v>0</v>
      </c>
      <c r="S32">
        <v>158.38999999999999</v>
      </c>
      <c r="T32">
        <v>220</v>
      </c>
      <c r="U32">
        <v>7602.72</v>
      </c>
    </row>
    <row r="33" spans="1:21" x14ac:dyDescent="0.35">
      <c r="A33">
        <v>14</v>
      </c>
      <c r="B33" t="s">
        <v>69</v>
      </c>
      <c r="C33">
        <v>40053869</v>
      </c>
      <c r="D33" t="s">
        <v>75</v>
      </c>
      <c r="E33" t="s">
        <v>76</v>
      </c>
      <c r="F33">
        <v>30</v>
      </c>
      <c r="G33">
        <v>30</v>
      </c>
      <c r="H33">
        <v>38.4</v>
      </c>
      <c r="I33">
        <v>2.5</v>
      </c>
      <c r="J33">
        <v>28.8</v>
      </c>
      <c r="K33">
        <v>2.5</v>
      </c>
      <c r="L33">
        <v>28.8</v>
      </c>
      <c r="M33">
        <v>0</v>
      </c>
      <c r="N33">
        <v>0</v>
      </c>
      <c r="O33">
        <v>5</v>
      </c>
      <c r="P33">
        <v>57.6</v>
      </c>
      <c r="Q33">
        <v>0</v>
      </c>
      <c r="R33">
        <v>0</v>
      </c>
      <c r="S33">
        <v>40.32</v>
      </c>
      <c r="T33">
        <v>56</v>
      </c>
      <c r="U33">
        <v>1209.5999999999999</v>
      </c>
    </row>
    <row r="34" spans="1:21" x14ac:dyDescent="0.35">
      <c r="A34">
        <v>15</v>
      </c>
      <c r="B34" t="s">
        <v>77</v>
      </c>
      <c r="C34">
        <v>40053874</v>
      </c>
      <c r="D34" t="s">
        <v>78</v>
      </c>
      <c r="E34" t="s">
        <v>79</v>
      </c>
      <c r="F34">
        <v>48</v>
      </c>
      <c r="G34">
        <v>144</v>
      </c>
      <c r="H34">
        <v>36.619999999999997</v>
      </c>
      <c r="I34">
        <v>9</v>
      </c>
      <c r="J34">
        <v>473.76</v>
      </c>
      <c r="K34">
        <v>9</v>
      </c>
      <c r="L34">
        <v>473.76</v>
      </c>
      <c r="M34">
        <v>0</v>
      </c>
      <c r="N34">
        <v>0</v>
      </c>
      <c r="O34">
        <v>18</v>
      </c>
      <c r="P34">
        <v>947.52</v>
      </c>
      <c r="Q34">
        <v>0</v>
      </c>
      <c r="R34">
        <v>0</v>
      </c>
      <c r="S34">
        <v>43.2</v>
      </c>
      <c r="T34">
        <v>60</v>
      </c>
      <c r="U34">
        <v>6220.8</v>
      </c>
    </row>
    <row r="35" spans="1:21" x14ac:dyDescent="0.35">
      <c r="A35">
        <v>16</v>
      </c>
      <c r="B35" t="s">
        <v>80</v>
      </c>
      <c r="C35">
        <v>100005747</v>
      </c>
      <c r="D35" t="s">
        <v>81</v>
      </c>
      <c r="E35" t="s">
        <v>82</v>
      </c>
      <c r="F35">
        <v>100</v>
      </c>
      <c r="G35">
        <v>200</v>
      </c>
      <c r="H35">
        <v>67.2</v>
      </c>
      <c r="I35">
        <v>2.5</v>
      </c>
      <c r="J35">
        <v>336</v>
      </c>
      <c r="K35">
        <v>2.5</v>
      </c>
      <c r="L35">
        <v>336</v>
      </c>
      <c r="M35">
        <v>0</v>
      </c>
      <c r="N35">
        <v>0</v>
      </c>
      <c r="O35">
        <v>5</v>
      </c>
      <c r="P35">
        <v>672</v>
      </c>
      <c r="Q35">
        <v>0</v>
      </c>
      <c r="R35">
        <v>0</v>
      </c>
      <c r="S35">
        <v>70.56</v>
      </c>
      <c r="T35">
        <v>98</v>
      </c>
      <c r="U35">
        <v>14112</v>
      </c>
    </row>
    <row r="36" spans="1:21" x14ac:dyDescent="0.35">
      <c r="A36">
        <v>17</v>
      </c>
      <c r="B36" t="s">
        <v>69</v>
      </c>
      <c r="C36">
        <v>30005492</v>
      </c>
      <c r="D36" t="s">
        <v>83</v>
      </c>
      <c r="E36" t="s">
        <v>84</v>
      </c>
      <c r="F36">
        <v>20</v>
      </c>
      <c r="G36">
        <v>460</v>
      </c>
      <c r="H36">
        <v>24</v>
      </c>
      <c r="I36">
        <v>2.5</v>
      </c>
      <c r="J36">
        <v>276</v>
      </c>
      <c r="K36">
        <v>2.5</v>
      </c>
      <c r="L36">
        <v>276</v>
      </c>
      <c r="M36">
        <v>0</v>
      </c>
      <c r="N36">
        <v>0</v>
      </c>
      <c r="O36">
        <v>5</v>
      </c>
      <c r="P36">
        <v>552</v>
      </c>
      <c r="Q36">
        <v>0</v>
      </c>
      <c r="R36">
        <v>0</v>
      </c>
      <c r="S36">
        <v>25.2</v>
      </c>
      <c r="T36">
        <v>35</v>
      </c>
      <c r="U36">
        <v>11592</v>
      </c>
    </row>
    <row r="37" spans="1:21" x14ac:dyDescent="0.35">
      <c r="A37">
        <v>18</v>
      </c>
      <c r="B37" t="s">
        <v>80</v>
      </c>
      <c r="C37">
        <v>100005752</v>
      </c>
      <c r="D37" t="s">
        <v>85</v>
      </c>
      <c r="E37" t="s">
        <v>86</v>
      </c>
      <c r="F37">
        <v>100</v>
      </c>
      <c r="G37">
        <v>200</v>
      </c>
      <c r="H37">
        <v>173.48</v>
      </c>
      <c r="I37">
        <v>2.5</v>
      </c>
      <c r="J37">
        <v>868</v>
      </c>
      <c r="K37">
        <v>2.5</v>
      </c>
      <c r="L37">
        <v>868</v>
      </c>
      <c r="M37">
        <v>0</v>
      </c>
      <c r="N37">
        <v>0</v>
      </c>
      <c r="O37">
        <v>5</v>
      </c>
      <c r="P37">
        <v>1736</v>
      </c>
      <c r="Q37">
        <v>0</v>
      </c>
      <c r="R37">
        <v>0</v>
      </c>
      <c r="S37">
        <v>182.16</v>
      </c>
      <c r="T37">
        <v>253</v>
      </c>
      <c r="U37">
        <v>36432</v>
      </c>
    </row>
    <row r="38" spans="1:21" x14ac:dyDescent="0.35">
      <c r="A38" s="1"/>
      <c r="B38" s="1"/>
      <c r="C38" s="1"/>
      <c r="D38" s="1" t="s">
        <v>87</v>
      </c>
      <c r="E38" s="1" t="s">
        <v>88</v>
      </c>
      <c r="F38" s="1"/>
      <c r="G38" s="1"/>
      <c r="H38" s="1"/>
      <c r="I38" s="1"/>
      <c r="J38" s="1">
        <f>SUM(J20:J37)</f>
        <v>4129.03</v>
      </c>
      <c r="K38" s="1"/>
      <c r="L38" s="1">
        <f>SUM(L20:L37)</f>
        <v>4129.03</v>
      </c>
      <c r="M38" s="1"/>
      <c r="N38" s="1">
        <f>SUM(N20:N37)</f>
        <v>0</v>
      </c>
      <c r="O38" s="1"/>
      <c r="P38" s="1">
        <f>SUM(P20:P37)</f>
        <v>8258.06</v>
      </c>
      <c r="Q38" s="1"/>
      <c r="R38" s="1">
        <f>SUM(R20:R37)</f>
        <v>0</v>
      </c>
      <c r="S38" s="1"/>
      <c r="T38" s="1"/>
      <c r="U38" s="1">
        <f>SUM(U20:U37)</f>
        <v>142758.78</v>
      </c>
    </row>
    <row r="40" spans="1:21" x14ac:dyDescent="0.35">
      <c r="A40" t="s">
        <v>89</v>
      </c>
    </row>
    <row r="42" spans="1:21" x14ac:dyDescent="0.35">
      <c r="A42" t="s">
        <v>90</v>
      </c>
    </row>
    <row r="45" spans="1:21" x14ac:dyDescent="0.35">
      <c r="A45" t="s">
        <v>91</v>
      </c>
    </row>
    <row r="46" spans="1:21" x14ac:dyDescent="0.35">
      <c r="A46" t="s">
        <v>92</v>
      </c>
    </row>
    <row r="47" spans="1:21" x14ac:dyDescent="0.35">
      <c r="A47" t="s">
        <v>93</v>
      </c>
    </row>
    <row r="48" spans="1:21" x14ac:dyDescent="0.35">
      <c r="A48" t="s">
        <v>94</v>
      </c>
    </row>
    <row r="49" spans="1:1" x14ac:dyDescent="0.35">
      <c r="A49" t="s">
        <v>95</v>
      </c>
    </row>
    <row r="50" spans="1:1" x14ac:dyDescent="0.35">
      <c r="A50" t="s">
        <v>96</v>
      </c>
    </row>
    <row r="51" spans="1:1" x14ac:dyDescent="0.35">
      <c r="A51" t="s">
        <v>97</v>
      </c>
    </row>
    <row r="52" spans="1:1" x14ac:dyDescent="0.35">
      <c r="A52" t="s">
        <v>98</v>
      </c>
    </row>
  </sheetData>
  <mergeCells count="22">
    <mergeCell ref="A2:O2"/>
    <mergeCell ref="A3:O3"/>
    <mergeCell ref="A4:O4"/>
    <mergeCell ref="A5:O5"/>
    <mergeCell ref="A6:E6"/>
    <mergeCell ref="H6:O6"/>
    <mergeCell ref="A7:E7"/>
    <mergeCell ref="H7:O7"/>
    <mergeCell ref="A8:E8"/>
    <mergeCell ref="H8:O8"/>
    <mergeCell ref="A9:E9"/>
    <mergeCell ref="H9:O9"/>
    <mergeCell ref="H14:O14"/>
    <mergeCell ref="H15:O15"/>
    <mergeCell ref="H16:O16"/>
    <mergeCell ref="H17:O17"/>
    <mergeCell ref="A10:E10"/>
    <mergeCell ref="H10:O10"/>
    <mergeCell ref="A11:E11"/>
    <mergeCell ref="H11:O11"/>
    <mergeCell ref="H12:O12"/>
    <mergeCell ref="H13:O13"/>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31441322AUTO-PO</vt: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2025-12-18T00:31:18Z</dcterms:created>
  <dcterms:modified xsi:type="dcterms:W3CDTF">2025-12-20T13:42:34Z</dcterms:modified>
</cp:coreProperties>
</file>