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13" documentId="8_{F01DCE22-B9A9-4A32-998A-C5C8722744A1}" xr6:coauthVersionLast="47" xr6:coauthVersionMax="47" xr10:uidLastSave="{F47F8BEC-9C82-4F18-A3D5-74AB0BF2B83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2" i="1" l="1"/>
  <c r="O2" i="1" s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<sst xmlns="http://schemas.openxmlformats.org/spreadsheetml/2006/main" count="35" uniqueCount="23">
  <si>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</si>
  <si>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</si>
  <si>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</si>
  <si>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</si>
  <si>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</si>
  <si>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</si>
  <si>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</si>
  <si>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</si>
  <si>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</si>
  <si>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</si>
  <si>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</si>
  <si>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</si>
  <si>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</si>
  <si>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</si>
  <si>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</si>
  <si>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</si>
  <si>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</si>
  <si>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Corn Starch Amazingly Versatile Gluten Free 100.0 g</t>
  </si>
  <si>
    <t>LKO115355</t>
  </si>
  <si>
    <t>Weikfield Chef's Basket Durum Wheat Penne Domestic Pasta 500.0 g</t>
  </si>
  <si>
    <t>Weikfield Cornstarch Amazingly Versatile Gluten Free 500.0 g</t>
  </si>
  <si>
    <t>Weikfield Chef's Basket Durum Wheat Elbow Domestic Pasta 500.0 g</t>
  </si>
  <si>
    <t>LUCKNOW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</si>
</sst>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5"/>
  <sheetViews>
    <sheetView tabSelected="1" workbookViewId="0">
      <selection activeCell="C2" sqref="C2:C5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t="s">
        <v>22</v>
      </c>
      <c r="D2" s="14" t="s">
        <v>18</v>
      </c>
      <c r="E2" s="13">
        <v>20250814</v>
      </c>
      <c r="F2" s="7">
        <v>20250825</v>
      </c>
      <c r="G2" s="6">
        <v>1</v>
      </c>
      <c r="H2" s="6">
        <v>742800</v>
      </c>
      <c r="I2" s="12" t="s">
        <v>19</v>
      </c>
      <c r="J2" s="10">
        <v>53</v>
      </c>
      <c r="K2" s="11">
        <v>122.14</v>
      </c>
      <c r="L2" s="11">
        <v>180</v>
      </c>
      <c r="M2" s="15">
        <v>0.12</v>
      </c>
      <c r="N2" s="11">
        <f>J2*K2</f>
        <v>6473.42</v>
      </c>
      <c r="O2" s="9">
        <f>N2+(N2*M2%)</f>
        <v>6481.1881039999998</v>
      </c>
    </row>
    <row r="3" spans="1:15" x14ac:dyDescent="0.35">
      <c r="A3" s="5" t="s">
        <v>15</v>
      </c>
      <c r="B3" s="5" t="s">
        <v>16</v>
      </c>
      <c r="C3" t="s">
        <v>22</v>
      </c>
      <c r="D3" s="14" t="s">
        <v>18</v>
      </c>
      <c r="E3" s="13">
        <v>20250814</v>
      </c>
      <c r="F3" s="7">
        <v>20250825</v>
      </c>
      <c r="G3" s="6">
        <v>1</v>
      </c>
      <c r="H3" s="8">
        <v>2166</v>
      </c>
      <c r="I3" s="8" t="s">
        <v>17</v>
      </c>
      <c r="J3" s="8">
        <v>100</v>
      </c>
      <c r="K3" s="8">
        <v>22.39</v>
      </c>
      <c r="L3" s="8">
        <v>33</v>
      </c>
      <c r="M3" s="15">
        <v>0.12</v>
      </c>
      <c r="N3" s="11">
        <f t="shared" ref="N3:N5" si="0">J3*K3</f>
        <v>2239</v>
      </c>
      <c r="O3" s="9">
        <f t="shared" ref="O3:O5" si="1">N3+(N3*M3%)</f>
        <v>2241.6867999999999</v>
      </c>
    </row>
    <row r="4" spans="1:15" x14ac:dyDescent="0.35">
      <c r="A4" s="5" t="s">
        <v>15</v>
      </c>
      <c r="B4" s="5" t="s">
        <v>16</v>
      </c>
      <c r="C4" t="s">
        <v>22</v>
      </c>
      <c r="D4" s="14" t="s">
        <v>18</v>
      </c>
      <c r="E4" s="13">
        <v>20250814</v>
      </c>
      <c r="F4" s="7">
        <v>20250825</v>
      </c>
      <c r="G4" s="6">
        <v>1</v>
      </c>
      <c r="H4" s="8">
        <v>3484</v>
      </c>
      <c r="I4" s="8" t="s">
        <v>20</v>
      </c>
      <c r="J4" s="8">
        <v>20</v>
      </c>
      <c r="K4" s="8">
        <v>64.459999999999994</v>
      </c>
      <c r="L4" s="8">
        <v>95</v>
      </c>
      <c r="M4" s="15">
        <v>0.12</v>
      </c>
      <c r="N4" s="11">
        <f t="shared" si="0"/>
        <v>1289.1999999999998</v>
      </c>
      <c r="O4" s="9">
        <f t="shared" si="1"/>
        <v>1290.7470399999997</v>
      </c>
    </row>
    <row r="5" spans="1:15" x14ac:dyDescent="0.35">
      <c r="A5" s="5" t="s">
        <v>15</v>
      </c>
      <c r="B5" s="5" t="s">
        <v>16</v>
      </c>
      <c r="C5" t="s">
        <v>22</v>
      </c>
      <c r="D5" s="14" t="s">
        <v>18</v>
      </c>
      <c r="E5" s="13">
        <v>20250814</v>
      </c>
      <c r="F5" s="7">
        <v>20250825</v>
      </c>
      <c r="G5" s="6">
        <v>1</v>
      </c>
      <c r="H5" s="8">
        <v>459188</v>
      </c>
      <c r="I5" s="8" t="s">
        <v>21</v>
      </c>
      <c r="J5" s="8">
        <v>31</v>
      </c>
      <c r="K5" s="8">
        <v>122.14</v>
      </c>
      <c r="L5" s="8">
        <v>180</v>
      </c>
      <c r="M5" s="15">
        <v>0.12</v>
      </c>
      <c r="N5" s="11">
        <f t="shared" si="0"/>
        <v>3786.34</v>
      </c>
      <c r="O5" s="9">
        <f t="shared" si="1"/>
        <v>3790.8836080000001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2025-08-19T05:02:33Z</dcterms:modified>
</cp:coreProperties>
</file>