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3E74F7FF-4031-44E4-B9FB-04893713A6FF}" xr6:coauthVersionLast="47" xr6:coauthVersionMax="47" xr10:uidLastSave="{97641415-45A3-4C86-B793-40918E23E100}"/>
  <bookViews>
    <workbookView xWindow="-110" yWindow="-110" windowWidth="19420" windowHeight="10300" xr2:uid="{B7D6309C-453B-4055-B7AB-8010F1CB2A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1" l="1"/>
  <c r="R28" i="1"/>
  <c r="P28" i="1"/>
  <c r="N28" i="1"/>
  <c r="L28" i="1"/>
  <c r="J28" i="1"/>
</calcChain>
</file>

<file path=xl/sharedStrings.xml><?xml version="1.0" encoding="utf-8"?>
<sst xmlns="http://schemas.openxmlformats.org/spreadsheetml/2006/main" count="70" uniqueCount="63">
  <si>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</si>
  <si>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</si>
  <si>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</si>
  <si>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</si>
  <si>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</si>
  <si>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</si>
  <si>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</si>
  <si>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</si>
  <si>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</si>
  <si>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</si>
  <si>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</si>
  <si>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</si>
  <si>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</si>
  <si>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Number:IRM31666743</t>
  </si>
  <si>
    <t>PO Date:23/Dec/2025</t>
  </si>
  <si>
    <t>PO Expiry date:31/Dec/2025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</si>
  <si>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</si>
  <si>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</si>
  <si>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</si>
  <si>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</si>
  <si>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</si>
  <si>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</si>
  <si>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</si>
  <si>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</si>
  <si>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</si>
  <si>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</si>
  <si>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</si>
  <si>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</si>
  <si>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</si>
  <si>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</si>
  <si>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</si>
  <si>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</si>
  <si>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</si>
  <si>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</si>
  <si>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State Cess%</t>
  </si>
  <si>
    <t>Landing Cost</t>
  </si>
  <si>
    <t>MRP</t>
  </si>
  <si>
    <t>Total Value</t>
  </si>
  <si>
    <t>21069080</t>
  </si>
  <si>
    <t xml:space="preserve">Weikfield Vanilla Flavour Custard Powder 100 g  </t>
  </si>
  <si>
    <t>8901808000068</t>
  </si>
  <si>
    <t>18069010</t>
  </si>
  <si>
    <t xml:space="preserve">Weikfield Drinking Chocolate Powder 100 g Jar </t>
  </si>
  <si>
    <t>8901808000419</t>
  </si>
  <si>
    <t>21039090</t>
  </si>
  <si>
    <t xml:space="preserve">Weikfield Red Chilli Sauce 200 g Bottle </t>
  </si>
  <si>
    <t>8906015540147</t>
  </si>
  <si>
    <t>28363000</t>
  </si>
  <si>
    <t xml:space="preserve">Weikfield Baking Powder 400 g Jar </t>
  </si>
  <si>
    <t>8901808000037</t>
  </si>
  <si>
    <t>21031000</t>
  </si>
  <si>
    <t xml:space="preserve">Weikfield Soya Sauce 200 g Bottle </t>
  </si>
  <si>
    <t>8906015540109</t>
  </si>
  <si>
    <t xml:space="preserve">Weikfield Baking Soda 100 g  </t>
  </si>
  <si>
    <t>8901808006190</t>
  </si>
  <si>
    <t xml:space="preserve">Weikfield Baking Powder 100 g  </t>
  </si>
  <si>
    <t>8901808000020</t>
  </si>
  <si>
    <t>17049090</t>
  </si>
  <si>
    <t xml:space="preserve">Weikfield Strawberry Flavoured Jelly Crystals Mix 90 g  </t>
  </si>
  <si>
    <t>8901808000457</t>
  </si>
  <si>
    <t>Total</t>
  </si>
  <si>
    <t>(count) 8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</si>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</sst>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B58E8D9-53A8-48E4-B611-E8D33851C9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E0ECC02-7320-4400-AC36-61D57F8097B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29D1-B225-4BE1-961F-D71741282559}">
  <dimension ref="A2:V28"/>
  <sheetViews>
    <sheetView tabSelected="1" workbookViewId="0">
      <selection activeCell="H9" sqref="H9:O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2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2" x14ac:dyDescent="0.35">
      <c r="A18" t="s">
        <v>13</v>
      </c>
      <c r="D18" t="s">
        <v>14</v>
      </c>
      <c r="H18" t="s">
        <v>15</v>
      </c>
    </row>
    <row r="19" spans="1:22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  <c r="V19" s="7" t="s">
        <v>37</v>
      </c>
    </row>
    <row r="20" spans="1:22" x14ac:dyDescent="0.35">
      <c r="A20" s="8">
        <v>1</v>
      </c>
      <c r="B20" s="8" t="s">
        <v>38</v>
      </c>
      <c r="C20" s="8">
        <v>40008378</v>
      </c>
      <c r="D20" s="8" t="s">
        <v>39</v>
      </c>
      <c r="E20" s="8" t="s">
        <v>40</v>
      </c>
      <c r="F20" s="8">
        <v>40</v>
      </c>
      <c r="G20" s="8">
        <v>40</v>
      </c>
      <c r="H20" s="8">
        <v>30.86</v>
      </c>
      <c r="I20" s="8">
        <v>2.5</v>
      </c>
      <c r="J20" s="8">
        <v>30.8</v>
      </c>
      <c r="K20" s="8">
        <v>2.5</v>
      </c>
      <c r="L20" s="8">
        <v>30.8</v>
      </c>
      <c r="M20" s="8">
        <v>0</v>
      </c>
      <c r="N20" s="8">
        <v>0</v>
      </c>
      <c r="O20" s="8">
        <v>5</v>
      </c>
      <c r="P20" s="8">
        <v>61.6</v>
      </c>
      <c r="Q20" s="8">
        <v>0</v>
      </c>
      <c r="R20" s="8">
        <v>0</v>
      </c>
      <c r="S20" s="8">
        <v>0</v>
      </c>
      <c r="T20" s="8">
        <v>32.4</v>
      </c>
      <c r="U20" s="8">
        <v>45</v>
      </c>
      <c r="V20" s="8">
        <v>1296</v>
      </c>
    </row>
    <row r="21" spans="1:22" x14ac:dyDescent="0.35">
      <c r="A21" s="8">
        <v>2</v>
      </c>
      <c r="B21" s="8" t="s">
        <v>41</v>
      </c>
      <c r="C21" s="8">
        <v>40008381</v>
      </c>
      <c r="D21" s="8" t="s">
        <v>42</v>
      </c>
      <c r="E21" s="8" t="s">
        <v>43</v>
      </c>
      <c r="F21" s="8">
        <v>96</v>
      </c>
      <c r="G21" s="8">
        <v>18</v>
      </c>
      <c r="H21" s="8">
        <v>67.2</v>
      </c>
      <c r="I21" s="8">
        <v>2.5</v>
      </c>
      <c r="J21" s="8">
        <v>30.24</v>
      </c>
      <c r="K21" s="8">
        <v>2.5</v>
      </c>
      <c r="L21" s="8">
        <v>30.24</v>
      </c>
      <c r="M21" s="8">
        <v>0</v>
      </c>
      <c r="N21" s="8">
        <v>0</v>
      </c>
      <c r="O21" s="8">
        <v>5</v>
      </c>
      <c r="P21" s="8">
        <v>60.48</v>
      </c>
      <c r="Q21" s="8">
        <v>0</v>
      </c>
      <c r="R21" s="8">
        <v>0</v>
      </c>
      <c r="S21" s="8">
        <v>0</v>
      </c>
      <c r="T21" s="8">
        <v>70.56</v>
      </c>
      <c r="U21" s="8">
        <v>98</v>
      </c>
      <c r="V21" s="8">
        <v>1270.08</v>
      </c>
    </row>
    <row r="22" spans="1:22" x14ac:dyDescent="0.35">
      <c r="A22" s="8">
        <v>3</v>
      </c>
      <c r="B22" s="8" t="s">
        <v>44</v>
      </c>
      <c r="C22" s="8">
        <v>40053870</v>
      </c>
      <c r="D22" s="8" t="s">
        <v>45</v>
      </c>
      <c r="E22" s="8" t="s">
        <v>46</v>
      </c>
      <c r="F22" s="8">
        <v>48</v>
      </c>
      <c r="G22" s="8">
        <v>48</v>
      </c>
      <c r="H22" s="8">
        <v>38.4</v>
      </c>
      <c r="I22" s="8">
        <v>2.5</v>
      </c>
      <c r="J22" s="8">
        <v>46.08</v>
      </c>
      <c r="K22" s="8">
        <v>2.5</v>
      </c>
      <c r="L22" s="8">
        <v>46.08</v>
      </c>
      <c r="M22" s="8">
        <v>0</v>
      </c>
      <c r="N22" s="8">
        <v>0</v>
      </c>
      <c r="O22" s="8">
        <v>5</v>
      </c>
      <c r="P22" s="8">
        <v>92.16</v>
      </c>
      <c r="Q22" s="8">
        <v>0</v>
      </c>
      <c r="R22" s="8">
        <v>0</v>
      </c>
      <c r="S22" s="8">
        <v>0</v>
      </c>
      <c r="T22" s="8">
        <v>40.32</v>
      </c>
      <c r="U22" s="8">
        <v>56</v>
      </c>
      <c r="V22" s="8">
        <v>1935.36</v>
      </c>
    </row>
    <row r="23" spans="1:22" x14ac:dyDescent="0.35">
      <c r="A23" s="8">
        <v>4</v>
      </c>
      <c r="B23" s="8" t="s">
        <v>47</v>
      </c>
      <c r="C23" s="8">
        <v>40053875</v>
      </c>
      <c r="D23" s="8" t="s">
        <v>48</v>
      </c>
      <c r="E23" s="8" t="s">
        <v>49</v>
      </c>
      <c r="F23" s="8">
        <v>60</v>
      </c>
      <c r="G23" s="8">
        <v>60</v>
      </c>
      <c r="H23" s="8">
        <v>62.84</v>
      </c>
      <c r="I23" s="8">
        <v>9</v>
      </c>
      <c r="J23" s="8">
        <v>339.6</v>
      </c>
      <c r="K23" s="8">
        <v>9</v>
      </c>
      <c r="L23" s="8">
        <v>339.6</v>
      </c>
      <c r="M23" s="8">
        <v>0</v>
      </c>
      <c r="N23" s="8">
        <v>0</v>
      </c>
      <c r="O23" s="8">
        <v>18</v>
      </c>
      <c r="P23" s="8">
        <v>679.2</v>
      </c>
      <c r="Q23" s="8">
        <v>0</v>
      </c>
      <c r="R23" s="8">
        <v>0</v>
      </c>
      <c r="S23" s="8">
        <v>0</v>
      </c>
      <c r="T23" s="8">
        <v>74.16</v>
      </c>
      <c r="U23" s="8">
        <v>103</v>
      </c>
      <c r="V23" s="8">
        <v>4449.6000000000004</v>
      </c>
    </row>
    <row r="24" spans="1:22" x14ac:dyDescent="0.35">
      <c r="A24" s="8">
        <v>5</v>
      </c>
      <c r="B24" s="8" t="s">
        <v>50</v>
      </c>
      <c r="C24" s="8">
        <v>40067874</v>
      </c>
      <c r="D24" s="8" t="s">
        <v>51</v>
      </c>
      <c r="E24" s="8" t="s">
        <v>52</v>
      </c>
      <c r="F24" s="8">
        <v>24</v>
      </c>
      <c r="G24" s="8">
        <v>24</v>
      </c>
      <c r="H24" s="8">
        <v>38.4</v>
      </c>
      <c r="I24" s="8">
        <v>2.5</v>
      </c>
      <c r="J24" s="8">
        <v>23.04</v>
      </c>
      <c r="K24" s="8">
        <v>2.5</v>
      </c>
      <c r="L24" s="8">
        <v>23.04</v>
      </c>
      <c r="M24" s="8">
        <v>0</v>
      </c>
      <c r="N24" s="8">
        <v>0</v>
      </c>
      <c r="O24" s="8">
        <v>5</v>
      </c>
      <c r="P24" s="8">
        <v>46.08</v>
      </c>
      <c r="Q24" s="8">
        <v>0</v>
      </c>
      <c r="R24" s="8">
        <v>0</v>
      </c>
      <c r="S24" s="8">
        <v>0</v>
      </c>
      <c r="T24" s="8">
        <v>40.32</v>
      </c>
      <c r="U24" s="8">
        <v>56</v>
      </c>
      <c r="V24" s="8">
        <v>967.68</v>
      </c>
    </row>
    <row r="25" spans="1:22" x14ac:dyDescent="0.35">
      <c r="A25" s="8">
        <v>6</v>
      </c>
      <c r="B25" s="8" t="s">
        <v>47</v>
      </c>
      <c r="C25" s="8">
        <v>40213548</v>
      </c>
      <c r="D25" s="8" t="s">
        <v>53</v>
      </c>
      <c r="E25" s="8" t="s">
        <v>54</v>
      </c>
      <c r="F25" s="8">
        <v>30</v>
      </c>
      <c r="G25" s="8">
        <v>360</v>
      </c>
      <c r="H25" s="8">
        <v>21.96</v>
      </c>
      <c r="I25" s="8">
        <v>9</v>
      </c>
      <c r="J25" s="8">
        <v>712.8</v>
      </c>
      <c r="K25" s="8">
        <v>9</v>
      </c>
      <c r="L25" s="8">
        <v>712.8</v>
      </c>
      <c r="M25" s="8">
        <v>0</v>
      </c>
      <c r="N25" s="8">
        <v>0</v>
      </c>
      <c r="O25" s="8">
        <v>18</v>
      </c>
      <c r="P25" s="8">
        <v>1425.6</v>
      </c>
      <c r="Q25" s="8">
        <v>0</v>
      </c>
      <c r="R25" s="8">
        <v>0</v>
      </c>
      <c r="S25" s="8">
        <v>0</v>
      </c>
      <c r="T25" s="8">
        <v>25.92</v>
      </c>
      <c r="U25" s="8">
        <v>36</v>
      </c>
      <c r="V25" s="8">
        <v>9331.2000000000007</v>
      </c>
    </row>
    <row r="26" spans="1:22" x14ac:dyDescent="0.35">
      <c r="A26" s="8">
        <v>7</v>
      </c>
      <c r="B26" s="8" t="s">
        <v>47</v>
      </c>
      <c r="C26" s="8">
        <v>100005537</v>
      </c>
      <c r="D26" s="8" t="s">
        <v>55</v>
      </c>
      <c r="E26" s="8" t="s">
        <v>56</v>
      </c>
      <c r="F26" s="8">
        <v>20</v>
      </c>
      <c r="G26" s="8">
        <v>300</v>
      </c>
      <c r="H26" s="8">
        <v>23.18</v>
      </c>
      <c r="I26" s="8">
        <v>9</v>
      </c>
      <c r="J26" s="8">
        <v>627</v>
      </c>
      <c r="K26" s="8">
        <v>9</v>
      </c>
      <c r="L26" s="8">
        <v>627</v>
      </c>
      <c r="M26" s="8">
        <v>0</v>
      </c>
      <c r="N26" s="8">
        <v>0</v>
      </c>
      <c r="O26" s="8">
        <v>18</v>
      </c>
      <c r="P26" s="8">
        <v>1254</v>
      </c>
      <c r="Q26" s="8">
        <v>0</v>
      </c>
      <c r="R26" s="8">
        <v>0</v>
      </c>
      <c r="S26" s="8">
        <v>0</v>
      </c>
      <c r="T26" s="8">
        <v>27.36</v>
      </c>
      <c r="U26" s="8">
        <v>38</v>
      </c>
      <c r="V26" s="8">
        <v>8208</v>
      </c>
    </row>
    <row r="27" spans="1:22" x14ac:dyDescent="0.35">
      <c r="A27" s="8">
        <v>8</v>
      </c>
      <c r="B27" s="8" t="s">
        <v>57</v>
      </c>
      <c r="C27" s="8">
        <v>100005756</v>
      </c>
      <c r="D27" s="8" t="s">
        <v>58</v>
      </c>
      <c r="E27" s="8" t="s">
        <v>59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0</v>
      </c>
      <c r="T27" s="8">
        <v>43.2</v>
      </c>
      <c r="U27" s="8">
        <v>60</v>
      </c>
      <c r="V27" s="8">
        <v>4320</v>
      </c>
    </row>
    <row r="28" spans="1:22" x14ac:dyDescent="0.35">
      <c r="A28" s="6"/>
      <c r="B28" s="6"/>
      <c r="C28" s="6"/>
      <c r="D28" s="6" t="s">
        <v>60</v>
      </c>
      <c r="E28" s="6" t="s">
        <v>61</v>
      </c>
      <c r="F28" s="6"/>
      <c r="G28" s="6"/>
      <c r="H28" s="6"/>
      <c r="I28" s="6"/>
      <c r="J28" s="6">
        <f>SUM(J20:J27)</f>
        <v>1912.56</v>
      </c>
      <c r="K28" s="6"/>
      <c r="L28" s="6">
        <f>SUM(L20:L27)</f>
        <v>1912.56</v>
      </c>
      <c r="M28" s="6"/>
      <c r="N28" s="6">
        <f>SUM(N20:N27)</f>
        <v>0</v>
      </c>
      <c r="O28" s="6"/>
      <c r="P28" s="6">
        <f>SUM(P20:P27)</f>
        <v>3825.12</v>
      </c>
      <c r="Q28" s="6"/>
      <c r="R28" s="6">
        <f>SUM(R20:R27)</f>
        <v>0</v>
      </c>
      <c r="S28" s="6"/>
      <c r="T28" s="6"/>
      <c r="U28" s="6"/>
      <c r="V28" s="6">
        <f>SUM(V20:V27)</f>
        <v>31777.920000000002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2025-12-24T11:16:15Z</dcterms:created>
  <dcterms:modified xsi:type="dcterms:W3CDTF">2025-12-24T11:16:47Z</dcterms:modified>
</cp:coreProperties>
</file>