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327"/>
  <workbookPr codeName="ThisWorkbook" defaultThemeVersion="124226"/>
  <mc:AlternateContent xmlns:mc="http://schemas.openxmlformats.org/markup-compatibility/2006">
    <mc:Choice Requires="x15">
      <x15ac:absPath xmlns:x15ac="http://schemas.microsoft.com/office/spreadsheetml/2010/11/ac" url="C:\Users\VISHAL\Desktop\PO Landing\"/>
    </mc:Choice>
  </mc:AlternateContent>
  <xr:revisionPtr revIDLastSave="0" documentId="13_ncr:1_{32C10E96-DB0B-4EB4-9A3E-00AAB2EB2C9C}" xr6:coauthVersionLast="47" xr6:coauthVersionMax="47" xr10:uidLastSave="{00000000-0000-0000-0000-000000000000}"/>
  <bookViews>
    <workbookView xWindow="-110" yWindow="490" windowWidth="19420" windowHeight="10420" xr2:uid="{00000000-000D-0000-FFFF-FFFF00000000}"/>
  </bookViews>
  <sheets>
    <sheet name="Sheet1" sheetId="3"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7" i="3" l="1"/>
</calcChain>
</file>

<file path=xl/sharedStrings.xml><?xml version="1.0" encoding="utf-8"?>
<sst xmlns="http://schemas.openxmlformats.org/spreadsheetml/2006/main" count="288" uniqueCount="171">
  <si>
    <t/>
  </si>
  <si>
    <t>IRCPL</t>
  </si>
  <si>
    <t>No.7/1 , 1st MainRoad, Domlur 2 Stage</t>
  </si>
  <si>
    <t>Off 100 Feet Road, Indranagar</t>
  </si>
  <si>
    <t>Bangalore - 560071</t>
  </si>
  <si>
    <t>Warehouse Address ( BBPUN002 )</t>
  </si>
  <si>
    <t>DC/Delivery address</t>
  </si>
  <si>
    <t>Indospace Industrial Park-2, Chakan-II</t>
  </si>
  <si>
    <t>GATE NO 344,OLD SERIAL NO.157 AND 160</t>
  </si>
  <si>
    <t>Warehouse No.900C, Chakan-Talegaon Road,</t>
  </si>
  <si>
    <t>INDOSPACE INDUSTRIAL PARK.CHAKAN-II</t>
  </si>
  <si>
    <t>A/P: Mhalunge, Tal-Khed, Pune, MH-410501</t>
  </si>
  <si>
    <t>GSTIN NO:27AACCI2053A1Z7</t>
  </si>
  <si>
    <t>Supplier</t>
  </si>
  <si>
    <t>CSTNO:U74130KA2010PTC052192</t>
  </si>
  <si>
    <t>03045 - Weikfield Foods Private Limited (Pune)</t>
  </si>
  <si>
    <t>PO date:18/May/2023</t>
  </si>
  <si>
    <t>PO Number:812742</t>
  </si>
  <si>
    <t>PO Expiry date:22/May/2023</t>
  </si>
  <si>
    <t>GSTIN No:27AAACW4202F1ZQ</t>
  </si>
  <si>
    <t>SLNO</t>
  </si>
  <si>
    <t>HSN Code</t>
  </si>
  <si>
    <t>SkuCode</t>
  </si>
  <si>
    <t>Description</t>
  </si>
  <si>
    <t>EAN/UPC Code</t>
  </si>
  <si>
    <t>UOM Cases/Pcs</t>
  </si>
  <si>
    <t>Quantity</t>
  </si>
  <si>
    <t>Basic Cost</t>
  </si>
  <si>
    <t>SGST%</t>
  </si>
  <si>
    <t>SGST</t>
  </si>
  <si>
    <t>CGST%</t>
  </si>
  <si>
    <t>CGST</t>
  </si>
  <si>
    <t>IGST%</t>
  </si>
  <si>
    <t>IGST</t>
  </si>
  <si>
    <t>GST %</t>
  </si>
  <si>
    <t>GST Amount</t>
  </si>
  <si>
    <t>Cess%</t>
  </si>
  <si>
    <t>Cess Value</t>
  </si>
  <si>
    <t>Landing Cost</t>
  </si>
  <si>
    <t>MRP</t>
  </si>
  <si>
    <t>TotalValue</t>
  </si>
  <si>
    <t>1</t>
  </si>
  <si>
    <t>21023000</t>
  </si>
  <si>
    <t>100005522</t>
  </si>
  <si>
    <t>Weikfield Baking Powder 50 g Bottle</t>
  </si>
  <si>
    <t>8901808000013</t>
  </si>
  <si>
    <t>100</t>
  </si>
  <si>
    <t>16.2900</t>
  </si>
  <si>
    <t>6.0000</t>
  </si>
  <si>
    <t>97.74</t>
  </si>
  <si>
    <t>0.0000</t>
  </si>
  <si>
    <t>0</t>
  </si>
  <si>
    <t>12</t>
  </si>
  <si>
    <t>195.48</t>
  </si>
  <si>
    <t>18.2400</t>
  </si>
  <si>
    <t>25.0000</t>
  </si>
  <si>
    <t>2</t>
  </si>
  <si>
    <t>100005537</t>
  </si>
  <si>
    <t>Weikfield Baking Powder 100 g</t>
  </si>
  <si>
    <t>22.5000</t>
  </si>
  <si>
    <t>270</t>
  </si>
  <si>
    <t>540</t>
  </si>
  <si>
    <t>25.2000</t>
  </si>
  <si>
    <t>35.0000</t>
  </si>
  <si>
    <t>3</t>
  </si>
  <si>
    <t>11081200</t>
  </si>
  <si>
    <t>100005552</t>
  </si>
  <si>
    <t>Weikfield Cornflour 100 g Carton</t>
  </si>
  <si>
    <t>8901808002505</t>
  </si>
  <si>
    <t>19.2800</t>
  </si>
  <si>
    <t>231.36</t>
  </si>
  <si>
    <t>462.72</t>
  </si>
  <si>
    <t>21.5900</t>
  </si>
  <si>
    <t>30.0000</t>
  </si>
  <si>
    <t>4</t>
  </si>
  <si>
    <t>100005557</t>
  </si>
  <si>
    <t>Weikfield Cornflour 500 g Carton</t>
  </si>
  <si>
    <t>20</t>
  </si>
  <si>
    <t>57.8500</t>
  </si>
  <si>
    <t>69.42</t>
  </si>
  <si>
    <t>138.84</t>
  </si>
  <si>
    <t>64.7900</t>
  </si>
  <si>
    <t>90.0000</t>
  </si>
  <si>
    <t>5</t>
  </si>
  <si>
    <t>18050000</t>
  </si>
  <si>
    <t>100005752</t>
  </si>
  <si>
    <t>Weikfield Cocoa 150 g Box</t>
  </si>
  <si>
    <t>40</t>
  </si>
  <si>
    <t>102.0800</t>
  </si>
  <si>
    <t>9.0000</t>
  </si>
  <si>
    <t>367.49</t>
  </si>
  <si>
    <t>18</t>
  </si>
  <si>
    <t>734.98</t>
  </si>
  <si>
    <t>120.4500</t>
  </si>
  <si>
    <t>165.0000</t>
  </si>
  <si>
    <t>6</t>
  </si>
  <si>
    <t>17049090</t>
  </si>
  <si>
    <t>100005756</t>
  </si>
  <si>
    <t>Weikfield Jelly Strawberry 90 g Carton</t>
  </si>
  <si>
    <t>50</t>
  </si>
  <si>
    <t>31.7200</t>
  </si>
  <si>
    <t>142.74</t>
  </si>
  <si>
    <t>285.48</t>
  </si>
  <si>
    <t>37.4300</t>
  </si>
  <si>
    <t>52.0000</t>
  </si>
  <si>
    <t>7</t>
  </si>
  <si>
    <t>21069099</t>
  </si>
  <si>
    <t>100005764</t>
  </si>
  <si>
    <t>Weikfield Jelly Mango 90 g Carton</t>
  </si>
  <si>
    <t>8901808000495</t>
  </si>
  <si>
    <t>32.1600</t>
  </si>
  <si>
    <t>34.73</t>
  </si>
  <si>
    <t>69.47</t>
  </si>
  <si>
    <t>37.9500</t>
  </si>
  <si>
    <t>8</t>
  </si>
  <si>
    <t>21039090</t>
  </si>
  <si>
    <t>30005492</t>
  </si>
  <si>
    <t>Weikfield Pasta Sauce - Cheesy Creamy Mix 30 g Pouch</t>
  </si>
  <si>
    <t>126</t>
  </si>
  <si>
    <t>145.76</t>
  </si>
  <si>
    <t>291.51</t>
  </si>
  <si>
    <t>9</t>
  </si>
  <si>
    <t>21069080</t>
  </si>
  <si>
    <t>40008369</t>
  </si>
  <si>
    <t>Weikfield Custard Powder - Mango Flavor 75 g Carton</t>
  </si>
  <si>
    <t>8901808003830</t>
  </si>
  <si>
    <t>30.5000</t>
  </si>
  <si>
    <t>65.88</t>
  </si>
  <si>
    <t>131.76</t>
  </si>
  <si>
    <t>35.9900</t>
  </si>
  <si>
    <t>50.0000</t>
  </si>
  <si>
    <t>10</t>
  </si>
  <si>
    <t>40008378</t>
  </si>
  <si>
    <t>Weikfield Custard Powder Vanilla 100 g Carton</t>
  </si>
  <si>
    <t>25.6200</t>
  </si>
  <si>
    <t>230.58</t>
  </si>
  <si>
    <t>461.16</t>
  </si>
  <si>
    <t>30.2300</t>
  </si>
  <si>
    <t>42.0000</t>
  </si>
  <si>
    <t>11</t>
  </si>
  <si>
    <t>19019090</t>
  </si>
  <si>
    <t>40033774</t>
  </si>
  <si>
    <t>Weikfield Cooker Cake Mix - Chocolate 150 g</t>
  </si>
  <si>
    <t>8901808004554</t>
  </si>
  <si>
    <t>30</t>
  </si>
  <si>
    <t>76.4700</t>
  </si>
  <si>
    <t>2.5000</t>
  </si>
  <si>
    <t>57.35</t>
  </si>
  <si>
    <t>114.71</t>
  </si>
  <si>
    <t>80.2900</t>
  </si>
  <si>
    <t>110.0000</t>
  </si>
  <si>
    <t>19012000</t>
  </si>
  <si>
    <t>40033775</t>
  </si>
  <si>
    <t>Weikfield Cooker Cake Mix - Vanilla 150 g</t>
  </si>
  <si>
    <t>8901808004561</t>
  </si>
  <si>
    <t>Total</t>
  </si>
  <si>
    <t>(count)12</t>
  </si>
  <si>
    <t>1770.4</t>
  </si>
  <si>
    <t>3540.82</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</si>
  <si>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</si>
  <si>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</si>
  <si>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</si>
  <si>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</si>
  <si>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</si>
  <si>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</si>
  <si>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</si>
  <si>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</si>
  <si>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</si>
  <si>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</si>
  <si>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9. By accepting the PO, the supplier agrees to raise E Invoice (if required under GST law) and agrees to deliver valid E Invoice along with delivery of the goods. The supplier acknowledges that failure in raising a valid E invoice may result into non acceptance of delivery of goods or non-payment of the invoice.</t>
  </si>
  <si>
    <t>10. The supplier also agrees to ensure compliance with the all the GST requirements and agrees to indemnify us in case any input credit is disallowed due to any omission or commission by the Supplier in complying any of the requirements under the GST Law.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</si>
</sst>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rgb="FF000000"/>
      <name val="Calibri"/>
      <family val="2"/>
    </font>
    <font>
      <sz val="11"/>
      <color rgb="FF000000"/>
      <name val="Calibri"/>
      <family val="2"/>
    </font>
    <font>
      <b/>
      <sz val="11"/>
      <color theme="1"/>
      <name val="Calibri"/>
      <family val="2"/>
      <scheme val="minor"/>
    </font>
    <font>
      <b/>
      <sz val="11"/>
      <color theme="1"/>
      <name val="Calibri"/>
      <family val="2"/>
      <scheme val="minor"/>
    </font>
    <font>
      <b/>
      <sz val="11"/>
      <color theme="1"/>
      <name val="Calibri"/>
      <family val="2"/>
      <scheme val="minor"/>
    </font>
    <font>
      <b/>
      <sz val="11"/>
      <color theme="1"/>
      <name val="Calibri"/>
      <family val="2"/>
      <scheme val="minor"/>
    </font>
    <font>
      <b/>
      <sz val="10"/>
      <color theme="1"/>
      <name val="Calibri"/>
      <family val="2"/>
      <scheme val="minor"/>
    </font>
    <font>
      <b/>
      <sz val="11"/>
      <color theme="1"/>
      <name val="Calibri"/>
      <family val="2"/>
      <scheme val="minor"/>
    </font>
    <font>
      <b/>
      <sz val="10"/>
      <color theme="1"/>
      <name val="Calibri"/>
      <family val="2"/>
      <scheme val="minor"/>
    </font>
    <font>
      <b/>
      <sz val="10"/>
      <color theme="1"/>
      <name val="Calibri"/>
      <family val="2"/>
      <scheme val="minor"/>
    </font>
    <font>
      <b/>
      <sz val="10"/>
      <color theme="1"/>
      <name val="Calibri"/>
      <family val="2"/>
      <scheme val="minor"/>
    </font>
    <font>
      <b/>
      <sz val="10"/>
      <color theme="1"/>
      <name val="Calibri"/>
      <family val="2"/>
      <scheme val="minor"/>
    </font>
    <font>
      <b/>
      <sz val="10"/>
      <color theme="1"/>
      <name val="Calibri"/>
      <family val="2"/>
      <scheme val="minor"/>
    </font>
  </fonts>
  <fills count="3">
    <fill>
      <patternFill patternType="none"/>
    </fill>
    <fill>
      <patternFill patternType="gray125"/>
    </fill>
    <fill>
      <patternFill patternType="solid">
        <fgColor rgb="FF92D050"/>
      </patternFill>
    </fill>
  </fills>
  <borders count="1">
    <border>
      <left/>
      <right/>
      <top/>
      <bottom/>
      <diagonal/>
    </border>
  </borders>
  <cellStyleXfs count="1">
    <xf numFmtId="0" fontId="0" fillId="0" borderId="0" applyBorder="0"/>
  </cellStyleXfs>
  <cellXfs count="18">
    <xf numFmtId="0" fontId="0" fillId="0" borderId="0" xfId="0"/>
    <xf numFmtId="0" fontId="0" fillId="0" borderId="0" xfId="0" applyAlignment="1">
      <alignment wrapText="1"/>
    </xf>
    <xf numFmtId="0" fontId="0" fillId="0" borderId="0" xfId="0" applyAlignment="1">
      <alignment horizontal="center" vertical="center" wrapText="1" shrinkToFit="1"/>
    </xf>
    <xf numFmtId="0" fontId="1" fillId="2" borderId="0" xfId="0" applyFont="1" applyFill="1" applyAlignment="1">
      <alignment horizontal="center" vertical="center" wrapText="1" shrinkToFit="1"/>
    </xf>
    <xf numFmtId="0" fontId="2" fillId="0" borderId="0" xfId="0" applyFont="1"/>
    <xf numFmtId="0" fontId="3" fillId="0" borderId="0" xfId="0" applyFont="1"/>
    <xf numFmtId="0" fontId="4" fillId="0" borderId="0" xfId="0" applyFont="1"/>
    <xf numFmtId="0" fontId="5" fillId="0" borderId="0" xfId="0" applyFont="1"/>
    <xf numFmtId="0" fontId="6" fillId="0" borderId="0" xfId="0" applyFont="1"/>
    <xf numFmtId="0" fontId="7" fillId="0" borderId="0" xfId="0" applyFont="1"/>
    <xf numFmtId="0" fontId="8" fillId="0" borderId="0" xfId="0" applyFont="1"/>
    <xf numFmtId="0" fontId="9" fillId="0" borderId="0" xfId="0" applyFont="1"/>
    <xf numFmtId="0" fontId="10" fillId="0" borderId="0" xfId="0" applyFont="1"/>
    <xf numFmtId="0" fontId="11" fillId="0" borderId="0" xfId="0" applyFont="1"/>
    <xf numFmtId="0" fontId="12" fillId="0" borderId="0" xfId="0" applyFont="1"/>
    <xf numFmtId="0" fontId="0" fillId="0" borderId="0" xfId="0" applyAlignment="1">
      <alignment horizontal="center" vertical="center" wrapText="1" shrinkToFit="1"/>
    </xf>
    <xf numFmtId="0" fontId="0" fillId="0" borderId="0" xfId="0"/>
    <xf numFmtId="0" fontId="0" fillId="0" borderId="0" xfId="0" applyAlignment="1">
      <alignment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F88934-D527-40BB-8518-D88061C9F870}">
  <dimension ref="A1:U41"/>
  <sheetViews>
    <sheetView tabSelected="1" topLeftCell="I14" workbookViewId="0">
      <selection activeCell="U14" sqref="U14"/>
    </sheetView>
  </sheetViews>
  <sheetFormatPr defaultRowHeight="14.5" x14ac:dyDescent="0.35"/>
  <cols>
    <col min="3" max="3" width="12" customWidth="1"/>
    <col min="4" max="4" width="56.26953125" style="1" customWidth="1"/>
    <col min="5" max="5" width="15.453125" customWidth="1"/>
    <col min="6" max="6" width="15.1796875" customWidth="1"/>
    <col min="8" max="8" width="11.26953125" customWidth="1"/>
    <col min="16" max="16" width="13.453125" customWidth="1"/>
    <col min="18" max="19" width="12.7265625" customWidth="1"/>
    <col min="21" max="21" width="11.81640625" customWidth="1"/>
  </cols>
  <sheetData>
    <row r="1" spans="1:21" x14ac:dyDescent="0.35">
      <c r="A1" s="2" t="s">
        <v>0</v>
      </c>
    </row>
    <row r="2" spans="1:21" x14ac:dyDescent="0.35">
      <c r="A2" s="15" t="s">
        <v>1</v>
      </c>
      <c r="B2" s="16"/>
      <c r="C2" s="16"/>
      <c r="D2" s="17"/>
      <c r="E2" s="16"/>
      <c r="F2" s="16"/>
      <c r="G2" s="16"/>
      <c r="H2" s="16"/>
      <c r="I2" s="16"/>
      <c r="J2" s="16"/>
      <c r="K2" s="16"/>
      <c r="L2" s="16"/>
      <c r="M2" s="16"/>
      <c r="N2" s="16"/>
      <c r="O2" s="16"/>
      <c r="P2" s="16"/>
      <c r="Q2" s="16"/>
      <c r="R2" s="16"/>
    </row>
    <row r="3" spans="1:21" x14ac:dyDescent="0.35">
      <c r="A3" s="15" t="s">
        <v>2</v>
      </c>
      <c r="B3" s="16"/>
      <c r="C3" s="16"/>
      <c r="D3" s="17"/>
      <c r="E3" s="16"/>
      <c r="F3" s="16"/>
      <c r="G3" s="16"/>
      <c r="H3" s="16"/>
      <c r="I3" s="16"/>
      <c r="J3" s="16"/>
      <c r="K3" s="16"/>
      <c r="L3" s="16"/>
      <c r="M3" s="16"/>
      <c r="N3" s="16"/>
      <c r="O3" s="16"/>
      <c r="P3" s="16"/>
      <c r="Q3" s="16"/>
      <c r="R3" s="16"/>
    </row>
    <row r="4" spans="1:21" x14ac:dyDescent="0.35">
      <c r="A4" s="15" t="s">
        <v>3</v>
      </c>
      <c r="B4" s="16"/>
      <c r="C4" s="16"/>
      <c r="D4" s="17"/>
      <c r="E4" s="16"/>
      <c r="F4" s="16"/>
      <c r="G4" s="16"/>
      <c r="H4" s="16"/>
      <c r="I4" s="16"/>
      <c r="J4" s="16"/>
      <c r="K4" s="16"/>
      <c r="L4" s="16"/>
      <c r="M4" s="16"/>
      <c r="N4" s="16"/>
      <c r="O4" s="16"/>
      <c r="P4" s="16"/>
      <c r="Q4" s="16"/>
      <c r="R4" s="16"/>
    </row>
    <row r="5" spans="1:21" x14ac:dyDescent="0.35">
      <c r="A5" s="15" t="s">
        <v>4</v>
      </c>
      <c r="B5" s="16"/>
      <c r="C5" s="16"/>
      <c r="D5" s="17"/>
      <c r="E5" s="16"/>
      <c r="F5" s="16"/>
      <c r="G5" s="16"/>
      <c r="H5" s="16"/>
      <c r="I5" s="16"/>
      <c r="J5" s="16"/>
      <c r="K5" s="16"/>
      <c r="L5" s="16"/>
      <c r="M5" s="16"/>
      <c r="N5" s="16"/>
      <c r="O5" s="16"/>
      <c r="P5" s="16"/>
      <c r="Q5" s="16"/>
      <c r="R5" s="16"/>
    </row>
    <row r="6" spans="1:21" x14ac:dyDescent="0.35">
      <c r="A6" s="4" t="s">
        <v>5</v>
      </c>
      <c r="D6"/>
      <c r="H6" s="5" t="s">
        <v>6</v>
      </c>
    </row>
    <row r="7" spans="1:21" x14ac:dyDescent="0.35">
      <c r="A7" t="s">
        <v>7</v>
      </c>
      <c r="D7"/>
      <c r="H7" t="s">
        <v>8</v>
      </c>
    </row>
    <row r="8" spans="1:21" x14ac:dyDescent="0.35">
      <c r="A8" t="s">
        <v>9</v>
      </c>
      <c r="D8"/>
      <c r="H8" t="s">
        <v>10</v>
      </c>
    </row>
    <row r="9" spans="1:21" x14ac:dyDescent="0.35">
      <c r="A9" t="s">
        <v>11</v>
      </c>
      <c r="D9"/>
      <c r="H9" t="s">
        <v>11</v>
      </c>
    </row>
    <row r="10" spans="1:21" x14ac:dyDescent="0.35">
      <c r="A10" t="s">
        <v>12</v>
      </c>
      <c r="D10"/>
      <c r="H10" s="6" t="s">
        <v>13</v>
      </c>
    </row>
    <row r="11" spans="1:21" x14ac:dyDescent="0.35">
      <c r="A11" t="s">
        <v>14</v>
      </c>
      <c r="D11"/>
      <c r="H11" t="s">
        <v>15</v>
      </c>
    </row>
    <row r="12" spans="1:21" x14ac:dyDescent="0.35">
      <c r="A12" t="s">
        <v>16</v>
      </c>
      <c r="D12"/>
      <c r="H12" t="s">
        <v>17</v>
      </c>
    </row>
    <row r="13" spans="1:21" x14ac:dyDescent="0.35">
      <c r="A13" t="s">
        <v>18</v>
      </c>
      <c r="D13"/>
      <c r="H13" t="s">
        <v>19</v>
      </c>
    </row>
    <row r="14" spans="1:21" ht="29" x14ac:dyDescent="0.35">
      <c r="A14" s="3" t="s">
        <v>20</v>
      </c>
      <c r="B14" s="3" t="s">
        <v>21</v>
      </c>
      <c r="C14" s="3" t="s">
        <v>22</v>
      </c>
      <c r="D14" s="3" t="s">
        <v>23</v>
      </c>
      <c r="E14" s="3" t="s">
        <v>24</v>
      </c>
      <c r="F14" s="3" t="s">
        <v>25</v>
      </c>
      <c r="G14" s="3" t="s">
        <v>26</v>
      </c>
      <c r="H14" s="3" t="s">
        <v>27</v>
      </c>
      <c r="I14" s="3" t="s">
        <v>28</v>
      </c>
      <c r="J14" s="3" t="s">
        <v>29</v>
      </c>
      <c r="K14" s="3" t="s">
        <v>30</v>
      </c>
      <c r="L14" s="3" t="s">
        <v>31</v>
      </c>
      <c r="M14" s="3" t="s">
        <v>32</v>
      </c>
      <c r="N14" s="3" t="s">
        <v>33</v>
      </c>
      <c r="O14" s="3" t="s">
        <v>34</v>
      </c>
      <c r="P14" s="3" t="s">
        <v>35</v>
      </c>
      <c r="Q14" s="3" t="s">
        <v>36</v>
      </c>
      <c r="R14" s="3" t="s">
        <v>37</v>
      </c>
      <c r="S14" s="3" t="s">
        <v>38</v>
      </c>
      <c r="T14" s="3" t="s">
        <v>39</v>
      </c>
      <c r="U14" s="3" t="s">
        <v>40</v>
      </c>
    </row>
    <row r="15" spans="1:21" ht="29" x14ac:dyDescent="0.35">
      <c r="A15" s="1" t="s">
        <v>41</v>
      </c>
      <c r="B15" s="1" t="s">
        <v>42</v>
      </c>
      <c r="C15" s="1" t="s">
        <v>43</v>
      </c>
      <c r="D15" s="1" t="s">
        <v>44</v>
      </c>
      <c r="E15" s="1" t="s">
        <v>45</v>
      </c>
      <c r="F15" s="1" t="s">
        <v>46</v>
      </c>
      <c r="G15" s="1">
        <v>100</v>
      </c>
      <c r="H15" s="1" t="s">
        <v>47</v>
      </c>
      <c r="I15" s="1" t="s">
        <v>48</v>
      </c>
      <c r="J15" s="1" t="s">
        <v>49</v>
      </c>
      <c r="K15" s="1" t="s">
        <v>48</v>
      </c>
      <c r="L15" s="1" t="s">
        <v>49</v>
      </c>
      <c r="M15" s="1" t="s">
        <v>50</v>
      </c>
      <c r="N15" s="1" t="s">
        <v>51</v>
      </c>
      <c r="O15" s="1" t="s">
        <v>52</v>
      </c>
      <c r="P15" s="1" t="s">
        <v>53</v>
      </c>
      <c r="Q15" s="1" t="s">
        <v>51</v>
      </c>
      <c r="R15" s="1" t="s">
        <v>51</v>
      </c>
      <c r="S15" s="1" t="s">
        <v>54</v>
      </c>
      <c r="T15" s="1" t="s">
        <v>55</v>
      </c>
      <c r="U15" s="1">
        <v>1629</v>
      </c>
    </row>
    <row r="16" spans="1:21" ht="29" x14ac:dyDescent="0.35">
      <c r="A16" s="1" t="s">
        <v>56</v>
      </c>
      <c r="B16" s="1" t="s">
        <v>42</v>
      </c>
      <c r="C16" s="1" t="s">
        <v>57</v>
      </c>
      <c r="D16" s="1" t="s">
        <v>58</v>
      </c>
      <c r="E16" s="1" t="s">
        <v>57</v>
      </c>
      <c r="F16" s="1" t="s">
        <v>46</v>
      </c>
      <c r="G16" s="1">
        <v>200</v>
      </c>
      <c r="H16" s="1" t="s">
        <v>59</v>
      </c>
      <c r="I16" s="1" t="s">
        <v>48</v>
      </c>
      <c r="J16" s="1" t="s">
        <v>60</v>
      </c>
      <c r="K16" s="1" t="s">
        <v>48</v>
      </c>
      <c r="L16" s="1" t="s">
        <v>60</v>
      </c>
      <c r="M16" s="1" t="s">
        <v>50</v>
      </c>
      <c r="N16" s="1" t="s">
        <v>51</v>
      </c>
      <c r="O16" s="1" t="s">
        <v>52</v>
      </c>
      <c r="P16" s="1" t="s">
        <v>61</v>
      </c>
      <c r="Q16" s="1" t="s">
        <v>51</v>
      </c>
      <c r="R16" s="1" t="s">
        <v>51</v>
      </c>
      <c r="S16" s="1" t="s">
        <v>62</v>
      </c>
      <c r="T16" s="1" t="s">
        <v>63</v>
      </c>
      <c r="U16" s="1">
        <v>4500</v>
      </c>
    </row>
    <row r="17" spans="1:21" ht="29" x14ac:dyDescent="0.35">
      <c r="A17" s="1" t="s">
        <v>64</v>
      </c>
      <c r="B17" s="1" t="s">
        <v>65</v>
      </c>
      <c r="C17" s="1" t="s">
        <v>66</v>
      </c>
      <c r="D17" s="1" t="s">
        <v>67</v>
      </c>
      <c r="E17" s="1" t="s">
        <v>68</v>
      </c>
      <c r="F17" s="1" t="s">
        <v>46</v>
      </c>
      <c r="G17" s="1">
        <v>300</v>
      </c>
      <c r="H17" s="1" t="s">
        <v>69</v>
      </c>
      <c r="I17" s="1" t="s">
        <v>48</v>
      </c>
      <c r="J17" s="1" t="s">
        <v>70</v>
      </c>
      <c r="K17" s="1" t="s">
        <v>48</v>
      </c>
      <c r="L17" s="1" t="s">
        <v>70</v>
      </c>
      <c r="M17" s="1" t="s">
        <v>50</v>
      </c>
      <c r="N17" s="1" t="s">
        <v>51</v>
      </c>
      <c r="O17" s="1" t="s">
        <v>52</v>
      </c>
      <c r="P17" s="1" t="s">
        <v>71</v>
      </c>
      <c r="Q17" s="1" t="s">
        <v>51</v>
      </c>
      <c r="R17" s="1" t="s">
        <v>51</v>
      </c>
      <c r="S17" s="1" t="s">
        <v>72</v>
      </c>
      <c r="T17" s="1" t="s">
        <v>73</v>
      </c>
      <c r="U17" s="1">
        <v>5784</v>
      </c>
    </row>
    <row r="18" spans="1:21" ht="29" x14ac:dyDescent="0.35">
      <c r="A18" s="1" t="s">
        <v>74</v>
      </c>
      <c r="B18" s="1" t="s">
        <v>65</v>
      </c>
      <c r="C18" s="1" t="s">
        <v>75</v>
      </c>
      <c r="D18" s="1" t="s">
        <v>76</v>
      </c>
      <c r="E18" s="1" t="s">
        <v>75</v>
      </c>
      <c r="F18" s="1" t="s">
        <v>77</v>
      </c>
      <c r="G18" s="1">
        <v>20</v>
      </c>
      <c r="H18" s="1" t="s">
        <v>78</v>
      </c>
      <c r="I18" s="1" t="s">
        <v>48</v>
      </c>
      <c r="J18" s="1" t="s">
        <v>79</v>
      </c>
      <c r="K18" s="1" t="s">
        <v>48</v>
      </c>
      <c r="L18" s="1" t="s">
        <v>79</v>
      </c>
      <c r="M18" s="1" t="s">
        <v>50</v>
      </c>
      <c r="N18" s="1" t="s">
        <v>51</v>
      </c>
      <c r="O18" s="1" t="s">
        <v>52</v>
      </c>
      <c r="P18" s="1" t="s">
        <v>80</v>
      </c>
      <c r="Q18" s="1" t="s">
        <v>51</v>
      </c>
      <c r="R18" s="1" t="s">
        <v>51</v>
      </c>
      <c r="S18" s="1" t="s">
        <v>81</v>
      </c>
      <c r="T18" s="1" t="s">
        <v>82</v>
      </c>
      <c r="U18" s="1">
        <v>1157</v>
      </c>
    </row>
    <row r="19" spans="1:21" ht="29" x14ac:dyDescent="0.35">
      <c r="A19" s="1" t="s">
        <v>83</v>
      </c>
      <c r="B19" s="1" t="s">
        <v>84</v>
      </c>
      <c r="C19" s="1" t="s">
        <v>85</v>
      </c>
      <c r="D19" s="1" t="s">
        <v>86</v>
      </c>
      <c r="E19" s="1" t="s">
        <v>85</v>
      </c>
      <c r="F19" s="1" t="s">
        <v>87</v>
      </c>
      <c r="G19" s="1">
        <v>40</v>
      </c>
      <c r="H19" s="1" t="s">
        <v>88</v>
      </c>
      <c r="I19" s="1" t="s">
        <v>89</v>
      </c>
      <c r="J19" s="1" t="s">
        <v>90</v>
      </c>
      <c r="K19" s="1" t="s">
        <v>89</v>
      </c>
      <c r="L19" s="1" t="s">
        <v>90</v>
      </c>
      <c r="M19" s="1" t="s">
        <v>50</v>
      </c>
      <c r="N19" s="1" t="s">
        <v>51</v>
      </c>
      <c r="O19" s="1" t="s">
        <v>91</v>
      </c>
      <c r="P19" s="1" t="s">
        <v>92</v>
      </c>
      <c r="Q19" s="1" t="s">
        <v>51</v>
      </c>
      <c r="R19" s="1" t="s">
        <v>51</v>
      </c>
      <c r="S19" s="1" t="s">
        <v>93</v>
      </c>
      <c r="T19" s="1" t="s">
        <v>94</v>
      </c>
      <c r="U19" s="1">
        <v>4083.2</v>
      </c>
    </row>
    <row r="20" spans="1:21" ht="29" x14ac:dyDescent="0.35">
      <c r="A20" s="1" t="s">
        <v>95</v>
      </c>
      <c r="B20" s="1" t="s">
        <v>96</v>
      </c>
      <c r="C20" s="1" t="s">
        <v>97</v>
      </c>
      <c r="D20" s="1" t="s">
        <v>98</v>
      </c>
      <c r="E20" s="1" t="s">
        <v>97</v>
      </c>
      <c r="F20" s="1" t="s">
        <v>99</v>
      </c>
      <c r="G20" s="1">
        <v>100</v>
      </c>
      <c r="H20" s="1" t="s">
        <v>100</v>
      </c>
      <c r="I20" s="1" t="s">
        <v>89</v>
      </c>
      <c r="J20" s="1" t="s">
        <v>101</v>
      </c>
      <c r="K20" s="1" t="s">
        <v>89</v>
      </c>
      <c r="L20" s="1" t="s">
        <v>101</v>
      </c>
      <c r="M20" s="1" t="s">
        <v>50</v>
      </c>
      <c r="N20" s="1" t="s">
        <v>51</v>
      </c>
      <c r="O20" s="1" t="s">
        <v>91</v>
      </c>
      <c r="P20" s="1" t="s">
        <v>102</v>
      </c>
      <c r="Q20" s="1" t="s">
        <v>51</v>
      </c>
      <c r="R20" s="1" t="s">
        <v>51</v>
      </c>
      <c r="S20" s="1" t="s">
        <v>103</v>
      </c>
      <c r="T20" s="1" t="s">
        <v>104</v>
      </c>
      <c r="U20" s="1">
        <v>3172</v>
      </c>
    </row>
    <row r="21" spans="1:21" ht="29" x14ac:dyDescent="0.35">
      <c r="A21" s="1" t="s">
        <v>105</v>
      </c>
      <c r="B21" s="1" t="s">
        <v>106</v>
      </c>
      <c r="C21" s="1" t="s">
        <v>107</v>
      </c>
      <c r="D21" s="1" t="s">
        <v>108</v>
      </c>
      <c r="E21" s="1" t="s">
        <v>109</v>
      </c>
      <c r="F21" s="1" t="s">
        <v>52</v>
      </c>
      <c r="G21" s="1">
        <v>100</v>
      </c>
      <c r="H21" s="1" t="s">
        <v>110</v>
      </c>
      <c r="I21" s="1" t="s">
        <v>89</v>
      </c>
      <c r="J21" s="1" t="s">
        <v>111</v>
      </c>
      <c r="K21" s="1" t="s">
        <v>89</v>
      </c>
      <c r="L21" s="1" t="s">
        <v>111</v>
      </c>
      <c r="M21" s="1" t="s">
        <v>50</v>
      </c>
      <c r="N21" s="1" t="s">
        <v>51</v>
      </c>
      <c r="O21" s="1" t="s">
        <v>91</v>
      </c>
      <c r="P21" s="1" t="s">
        <v>112</v>
      </c>
      <c r="Q21" s="1" t="s">
        <v>51</v>
      </c>
      <c r="R21" s="1" t="s">
        <v>51</v>
      </c>
      <c r="S21" s="1" t="s">
        <v>113</v>
      </c>
      <c r="T21" s="1" t="s">
        <v>104</v>
      </c>
      <c r="U21" s="1">
        <v>3216</v>
      </c>
    </row>
    <row r="22" spans="1:21" ht="29" x14ac:dyDescent="0.35">
      <c r="A22" s="1" t="s">
        <v>114</v>
      </c>
      <c r="B22" s="1" t="s">
        <v>115</v>
      </c>
      <c r="C22" s="1" t="s">
        <v>116</v>
      </c>
      <c r="D22" s="1" t="s">
        <v>117</v>
      </c>
      <c r="E22" s="1" t="s">
        <v>116</v>
      </c>
      <c r="F22" s="1" t="s">
        <v>118</v>
      </c>
      <c r="G22" s="1">
        <v>126</v>
      </c>
      <c r="H22" s="1" t="s">
        <v>69</v>
      </c>
      <c r="I22" s="1" t="s">
        <v>48</v>
      </c>
      <c r="J22" s="1" t="s">
        <v>119</v>
      </c>
      <c r="K22" s="1" t="s">
        <v>48</v>
      </c>
      <c r="L22" s="1" t="s">
        <v>119</v>
      </c>
      <c r="M22" s="1" t="s">
        <v>50</v>
      </c>
      <c r="N22" s="1" t="s">
        <v>51</v>
      </c>
      <c r="O22" s="1" t="s">
        <v>52</v>
      </c>
      <c r="P22" s="1" t="s">
        <v>120</v>
      </c>
      <c r="Q22" s="1" t="s">
        <v>51</v>
      </c>
      <c r="R22" s="1" t="s">
        <v>51</v>
      </c>
      <c r="S22" s="1" t="s">
        <v>72</v>
      </c>
      <c r="T22" s="1" t="s">
        <v>73</v>
      </c>
      <c r="U22" s="1">
        <v>2429.2800000000002</v>
      </c>
    </row>
    <row r="23" spans="1:21" ht="29" x14ac:dyDescent="0.35">
      <c r="A23" s="1" t="s">
        <v>121</v>
      </c>
      <c r="B23" s="1" t="s">
        <v>122</v>
      </c>
      <c r="C23" s="1" t="s">
        <v>123</v>
      </c>
      <c r="D23" s="1" t="s">
        <v>124</v>
      </c>
      <c r="E23" s="1" t="s">
        <v>125</v>
      </c>
      <c r="F23" s="1" t="s">
        <v>52</v>
      </c>
      <c r="G23" s="1">
        <v>100</v>
      </c>
      <c r="H23" s="1" t="s">
        <v>126</v>
      </c>
      <c r="I23" s="1" t="s">
        <v>89</v>
      </c>
      <c r="J23" s="1" t="s">
        <v>127</v>
      </c>
      <c r="K23" s="1" t="s">
        <v>89</v>
      </c>
      <c r="L23" s="1" t="s">
        <v>127</v>
      </c>
      <c r="M23" s="1" t="s">
        <v>50</v>
      </c>
      <c r="N23" s="1" t="s">
        <v>51</v>
      </c>
      <c r="O23" s="1" t="s">
        <v>91</v>
      </c>
      <c r="P23" s="1" t="s">
        <v>128</v>
      </c>
      <c r="Q23" s="1" t="s">
        <v>51</v>
      </c>
      <c r="R23" s="1" t="s">
        <v>51</v>
      </c>
      <c r="S23" s="1" t="s">
        <v>129</v>
      </c>
      <c r="T23" s="1" t="s">
        <v>130</v>
      </c>
      <c r="U23" s="1">
        <v>3050</v>
      </c>
    </row>
    <row r="24" spans="1:21" ht="29" x14ac:dyDescent="0.35">
      <c r="A24" s="1" t="s">
        <v>131</v>
      </c>
      <c r="B24" s="1" t="s">
        <v>122</v>
      </c>
      <c r="C24" s="1" t="s">
        <v>132</v>
      </c>
      <c r="D24" s="1" t="s">
        <v>133</v>
      </c>
      <c r="E24" s="1" t="s">
        <v>132</v>
      </c>
      <c r="F24" s="1" t="s">
        <v>46</v>
      </c>
      <c r="G24" s="1">
        <v>100</v>
      </c>
      <c r="H24" s="1" t="s">
        <v>134</v>
      </c>
      <c r="I24" s="1" t="s">
        <v>89</v>
      </c>
      <c r="J24" s="1" t="s">
        <v>135</v>
      </c>
      <c r="K24" s="1" t="s">
        <v>89</v>
      </c>
      <c r="L24" s="1" t="s">
        <v>135</v>
      </c>
      <c r="M24" s="1" t="s">
        <v>50</v>
      </c>
      <c r="N24" s="1" t="s">
        <v>51</v>
      </c>
      <c r="O24" s="1" t="s">
        <v>91</v>
      </c>
      <c r="P24" s="1" t="s">
        <v>136</v>
      </c>
      <c r="Q24" s="1" t="s">
        <v>51</v>
      </c>
      <c r="R24" s="1" t="s">
        <v>51</v>
      </c>
      <c r="S24" s="1" t="s">
        <v>137</v>
      </c>
      <c r="T24" s="1" t="s">
        <v>138</v>
      </c>
      <c r="U24" s="1">
        <v>2562</v>
      </c>
    </row>
    <row r="25" spans="1:21" ht="29" x14ac:dyDescent="0.35">
      <c r="A25" s="1" t="s">
        <v>139</v>
      </c>
      <c r="B25" s="1" t="s">
        <v>140</v>
      </c>
      <c r="C25" s="1" t="s">
        <v>141</v>
      </c>
      <c r="D25" s="1" t="s">
        <v>142</v>
      </c>
      <c r="E25" s="1" t="s">
        <v>143</v>
      </c>
      <c r="F25" s="1" t="s">
        <v>144</v>
      </c>
      <c r="G25" s="1">
        <v>30</v>
      </c>
      <c r="H25" s="1" t="s">
        <v>145</v>
      </c>
      <c r="I25" s="1" t="s">
        <v>146</v>
      </c>
      <c r="J25" s="1" t="s">
        <v>147</v>
      </c>
      <c r="K25" s="1" t="s">
        <v>146</v>
      </c>
      <c r="L25" s="1" t="s">
        <v>147</v>
      </c>
      <c r="M25" s="1" t="s">
        <v>50</v>
      </c>
      <c r="N25" s="1" t="s">
        <v>51</v>
      </c>
      <c r="O25" s="1" t="s">
        <v>83</v>
      </c>
      <c r="P25" s="1" t="s">
        <v>148</v>
      </c>
      <c r="Q25" s="1" t="s">
        <v>51</v>
      </c>
      <c r="R25" s="1" t="s">
        <v>51</v>
      </c>
      <c r="S25" s="1" t="s">
        <v>149</v>
      </c>
      <c r="T25" s="1" t="s">
        <v>150</v>
      </c>
      <c r="U25" s="1">
        <v>2294.1</v>
      </c>
    </row>
    <row r="26" spans="1:21" ht="29" x14ac:dyDescent="0.35">
      <c r="A26" s="1" t="s">
        <v>52</v>
      </c>
      <c r="B26" s="1" t="s">
        <v>151</v>
      </c>
      <c r="C26" s="1" t="s">
        <v>152</v>
      </c>
      <c r="D26" s="1" t="s">
        <v>153</v>
      </c>
      <c r="E26" s="1" t="s">
        <v>154</v>
      </c>
      <c r="F26" s="1" t="s">
        <v>144</v>
      </c>
      <c r="G26" s="1">
        <v>30</v>
      </c>
      <c r="H26" s="1" t="s">
        <v>145</v>
      </c>
      <c r="I26" s="1" t="s">
        <v>146</v>
      </c>
      <c r="J26" s="1" t="s">
        <v>147</v>
      </c>
      <c r="K26" s="1" t="s">
        <v>146</v>
      </c>
      <c r="L26" s="1" t="s">
        <v>147</v>
      </c>
      <c r="M26" s="1" t="s">
        <v>50</v>
      </c>
      <c r="N26" s="1" t="s">
        <v>51</v>
      </c>
      <c r="O26" s="1" t="s">
        <v>83</v>
      </c>
      <c r="P26" s="1" t="s">
        <v>148</v>
      </c>
      <c r="Q26" s="1" t="s">
        <v>51</v>
      </c>
      <c r="R26" s="1" t="s">
        <v>51</v>
      </c>
      <c r="S26" s="1" t="s">
        <v>149</v>
      </c>
      <c r="T26" s="1" t="s">
        <v>150</v>
      </c>
      <c r="U26" s="1">
        <v>2294.1</v>
      </c>
    </row>
    <row r="27" spans="1:21" x14ac:dyDescent="0.35">
      <c r="D27" s="7" t="s">
        <v>155</v>
      </c>
      <c r="E27" s="8" t="s">
        <v>156</v>
      </c>
      <c r="G27" s="9">
        <f>SUM(G15:G26)</f>
        <v>1246</v>
      </c>
      <c r="I27" s="10" t="s">
        <v>157</v>
      </c>
      <c r="K27" s="11" t="s">
        <v>157</v>
      </c>
      <c r="M27" s="12" t="s">
        <v>51</v>
      </c>
      <c r="P27" s="13" t="s">
        <v>158</v>
      </c>
      <c r="U27" s="14">
        <v>36170.68</v>
      </c>
    </row>
    <row r="28" spans="1:21" x14ac:dyDescent="0.35">
      <c r="A28" t="s">
        <v>159</v>
      </c>
    </row>
    <row r="30" spans="1:21" x14ac:dyDescent="0.35">
      <c r="A30" t="s">
        <v>160</v>
      </c>
    </row>
    <row r="32" spans="1:21" x14ac:dyDescent="0.35">
      <c r="A32" t="s">
        <v>161</v>
      </c>
    </row>
    <row r="33" spans="1:1" x14ac:dyDescent="0.35">
      <c r="A33" t="s">
        <v>162</v>
      </c>
    </row>
    <row r="34" spans="1:1" x14ac:dyDescent="0.35">
      <c r="A34" t="s">
        <v>163</v>
      </c>
    </row>
    <row r="35" spans="1:1" x14ac:dyDescent="0.35">
      <c r="A35" t="s">
        <v>164</v>
      </c>
    </row>
    <row r="36" spans="1:1" x14ac:dyDescent="0.35">
      <c r="A36" t="s">
        <v>165</v>
      </c>
    </row>
    <row r="37" spans="1:1" x14ac:dyDescent="0.35">
      <c r="A37" t="s">
        <v>166</v>
      </c>
    </row>
    <row r="38" spans="1:1" x14ac:dyDescent="0.35">
      <c r="A38" t="s">
        <v>167</v>
      </c>
    </row>
    <row r="39" spans="1:1" x14ac:dyDescent="0.35">
      <c r="A39" t="s">
        <v>168</v>
      </c>
    </row>
    <row r="40" spans="1:1" x14ac:dyDescent="0.35">
      <c r="A40" t="s">
        <v>169</v>
      </c>
    </row>
    <row r="41" spans="1:1" x14ac:dyDescent="0.35">
      <c r="A41" t="s">
        <v>170</v>
      </c>
    </row>
  </sheetData>
  <mergeCells count="4">
    <mergeCell ref="A2:R2"/>
    <mergeCell ref="A3:R3"/>
    <mergeCell ref="A4:R4"/>
    <mergeCell ref="A5:R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VISHAL</cp:lastModifiedBy>
  <dcterms:created xsi:type="dcterms:W3CDTF">2023-02-27T13:25:31Z</dcterms:created>
  <dcterms:modified xsi:type="dcterms:W3CDTF">2023-05-19T12:19:00Z</dcterms:modified>
</cp:coreProperties>
</file>