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E2FF20EF-1A9B-45F4-9D3B-076A61EF377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O9" i="1"/>
  <c r="O23" i="1"/>
  <c r="O20" i="1"/>
  <c r="O19" i="1"/>
  <c r="O18" i="1"/>
  <c r="O17" i="1"/>
  <c r="O16" i="1"/>
  <c r="O14" i="1"/>
  <c r="O13" i="1"/>
  <c r="O12" i="1"/>
  <c r="O11" i="1"/>
  <c r="O10" i="1"/>
  <c r="O8" i="1" l="1"/>
  <c r="O7" i="1"/>
  <c r="O6" i="1"/>
  <c r="O5" i="1"/>
  <c r="O4" i="1"/>
  <c r="O3" i="1" l="1"/>
  <c r="O2" i="1"/>
</calcChain>
</file>

<file path=xl/sharedStrings.xml><?xml version="1.0" encoding="utf-8"?>
<sst xmlns="http://schemas.openxmlformats.org/spreadsheetml/2006/main" count="103" uniqueCount="40">
  <si>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</si>
  <si>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</si>
  <si>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</si>
  <si>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</si>
  <si>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</si>
  <si>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</si>
  <si>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</si>
  <si>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</si>
  <si>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</si>
  <si>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</si>
  <si>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</si>
  <si>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</si>
  <si>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</si>
  <si>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</si>
  <si>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Source type</t>
  </si>
  <si>
    <t>Weikfield V.Jelly Pwdr Pineapple 90g</t>
  </si>
  <si>
    <t>Weikfield V.Jelly Pwdr Raspberry 90g</t>
  </si>
  <si>
    <t>Weikfield Sauce-Red Chilli 200g</t>
  </si>
  <si>
    <t>Weikfield Drinkng Chocolate Pwdr 500g</t>
  </si>
  <si>
    <t>Weikfield Chilly Vinegar 200g</t>
  </si>
  <si>
    <t>Weikfield Pasta Macroni 900g</t>
  </si>
  <si>
    <t>Weikfield Drinkng Chocolate Pwdr 100g</t>
  </si>
  <si>
    <t>Weikfield Baking Powder 50g PJ</t>
  </si>
  <si>
    <t>Weikfield V.Jelly Pwdr Strawbery 90g</t>
  </si>
  <si>
    <t>Weikfield Pasta Spaghetti Rist 400gm</t>
  </si>
  <si>
    <t>Weikfield Cocoa Pwdr 50g PJ</t>
  </si>
  <si>
    <t>Chef Basket Pasta Macroni 850 Gm</t>
  </si>
  <si>
    <t>Weikfield Pasta Shell 200gm</t>
  </si>
  <si>
    <t>Weikfield Baking Powder 100g PJ</t>
  </si>
  <si>
    <t>Weikfield Caramel Pudding Mix 65g</t>
  </si>
  <si>
    <t>Chef Basket Penne 500g</t>
  </si>
  <si>
    <t>Weikfield Baking Soda 100g</t>
  </si>
  <si>
    <t>W/Pasta Sauce Chesy Crmy Mix 30g</t>
  </si>
  <si>
    <t>Weikfield Custard Pwdr Vanila 100g Pkt</t>
  </si>
  <si>
    <t>Chef Basket Pasta Elbow 500gm</t>
  </si>
  <si>
    <t>Weikfield Fusili Pasta 1Kg</t>
  </si>
  <si>
    <t>Weikfield Penne Pasta 1Kg</t>
  </si>
  <si>
    <t>xlite</t>
  </si>
  <si>
    <t>Lulu-Karnataka</t>
  </si>
  <si>
    <t>Lulu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</si>
</sst>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49" fontId="2" fillId="0" borderId="1" xfId="1" applyNumberForma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topLeftCell="A2" workbookViewId="0">
      <selection activeCell="B2" sqref="B2:B23"/>
    </sheetView>
  </sheetViews>
  <sheetFormatPr defaultRowHeight="14.5" x14ac:dyDescent="0.35"/>
  <cols>
    <col min="1" max="1" width="6.81640625" bestFit="1" customWidth="1"/>
    <col min="2" max="2" width="16" bestFit="1" customWidth="1"/>
    <col min="3" max="3" width="8.81640625" bestFit="1" customWidth="1"/>
    <col min="4" max="4" width="10.81640625" bestFit="1" customWidth="1"/>
    <col min="7" max="7" width="4.81640625" bestFit="1" customWidth="1"/>
    <col min="8" max="8" width="21.1796875" bestFit="1" customWidth="1"/>
    <col min="9" max="9" width="32.81640625" bestFit="1" customWidth="1"/>
    <col min="10" max="10" width="9.7265625" bestFit="1" customWidth="1"/>
    <col min="11" max="11" width="6.54296875" bestFit="1" customWidth="1"/>
    <col min="12" max="12" width="5" bestFit="1" customWidth="1"/>
    <col min="13" max="13" width="8.1796875" bestFit="1" customWidth="1"/>
    <col min="14" max="14" width="10.26953125" bestFit="1" customWidth="1"/>
    <col min="15" max="15" width="11" bestFit="1" customWidth="1"/>
  </cols>
  <sheetData>
    <row r="1" spans="1:15" ht="58" x14ac:dyDescent="0.35">
      <c r="A1" s="1" t="s">
        <v>14</v>
      </c>
      <c r="B1" s="2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1" t="s">
        <v>11</v>
      </c>
      <c r="N1" s="2" t="s">
        <v>12</v>
      </c>
      <c r="O1" s="2" t="s">
        <v>13</v>
      </c>
    </row>
    <row r="2" spans="1:15" x14ac:dyDescent="0.35">
      <c r="A2" s="4" t="s">
        <v>37</v>
      </c>
      <c r="B2" s="11" t="s">
        <v>39</v>
      </c>
      <c r="C2" s="11" t="s">
        <v>38</v>
      </c>
      <c r="D2" s="9">
        <v>4506096965</v>
      </c>
      <c r="E2" s="9">
        <v>20260613</v>
      </c>
      <c r="F2" s="9">
        <v>20260620</v>
      </c>
      <c r="G2" s="4">
        <v>1</v>
      </c>
      <c r="H2" s="3">
        <v>45180</v>
      </c>
      <c r="I2" s="3" t="s">
        <v>15</v>
      </c>
      <c r="J2" s="4">
        <v>120</v>
      </c>
      <c r="K2" s="5">
        <v>42.86</v>
      </c>
      <c r="L2" s="4">
        <v>60</v>
      </c>
      <c r="M2" s="6">
        <v>5</v>
      </c>
      <c r="N2" s="5">
        <v>42.86</v>
      </c>
      <c r="O2" s="5">
        <f t="shared" ref="O2:O20" si="0">N2+(N2*M2%)</f>
        <v>45.003</v>
      </c>
    </row>
    <row r="3" spans="1:15" x14ac:dyDescent="0.35">
      <c r="A3" s="4" t="s">
        <v>37</v>
      </c>
      <c r="B3" s="11" t="s">
        <v>39</v>
      </c>
      <c r="C3" s="11" t="s">
        <v>38</v>
      </c>
      <c r="D3" s="9">
        <v>4506096965</v>
      </c>
      <c r="E3" s="9">
        <v>20260613</v>
      </c>
      <c r="F3" s="9">
        <v>20260620</v>
      </c>
      <c r="G3" s="4">
        <v>2</v>
      </c>
      <c r="H3" s="7">
        <v>45185</v>
      </c>
      <c r="I3" s="7" t="s">
        <v>16</v>
      </c>
      <c r="J3" s="4">
        <v>200</v>
      </c>
      <c r="K3" s="5">
        <v>42.86</v>
      </c>
      <c r="L3" s="4">
        <v>60</v>
      </c>
      <c r="M3" s="6">
        <v>5</v>
      </c>
      <c r="N3" s="5">
        <v>42.86</v>
      </c>
      <c r="O3" s="5">
        <f t="shared" si="0"/>
        <v>45.003</v>
      </c>
    </row>
    <row r="4" spans="1:15" x14ac:dyDescent="0.35">
      <c r="A4" s="4" t="s">
        <v>37</v>
      </c>
      <c r="B4" s="11" t="s">
        <v>39</v>
      </c>
      <c r="C4" s="11" t="s">
        <v>38</v>
      </c>
      <c r="D4" s="9">
        <v>4506096965</v>
      </c>
      <c r="E4" s="9">
        <v>20260613</v>
      </c>
      <c r="F4" s="9">
        <v>20260620</v>
      </c>
      <c r="G4" s="4">
        <v>3</v>
      </c>
      <c r="H4" s="3">
        <v>44857</v>
      </c>
      <c r="I4" s="3" t="s">
        <v>17</v>
      </c>
      <c r="J4" s="4">
        <v>48</v>
      </c>
      <c r="K4" s="5">
        <v>40</v>
      </c>
      <c r="L4" s="4">
        <v>56</v>
      </c>
      <c r="M4" s="6">
        <v>5</v>
      </c>
      <c r="N4" s="5">
        <v>40</v>
      </c>
      <c r="O4" s="5">
        <f t="shared" si="0"/>
        <v>42</v>
      </c>
    </row>
    <row r="5" spans="1:15" x14ac:dyDescent="0.35">
      <c r="A5" s="4" t="s">
        <v>37</v>
      </c>
      <c r="B5" s="11" t="s">
        <v>39</v>
      </c>
      <c r="C5" s="11" t="s">
        <v>38</v>
      </c>
      <c r="D5" s="9">
        <v>4506096965</v>
      </c>
      <c r="E5" s="9">
        <v>20260613</v>
      </c>
      <c r="F5" s="9">
        <v>20260620</v>
      </c>
      <c r="G5" s="4">
        <v>4</v>
      </c>
      <c r="H5" s="3">
        <v>44737</v>
      </c>
      <c r="I5" s="3" t="s">
        <v>18</v>
      </c>
      <c r="J5" s="4">
        <v>20</v>
      </c>
      <c r="K5" s="5">
        <v>202.86</v>
      </c>
      <c r="L5" s="4">
        <v>284</v>
      </c>
      <c r="M5" s="6">
        <v>5</v>
      </c>
      <c r="N5" s="5">
        <v>202.86</v>
      </c>
      <c r="O5" s="5">
        <f t="shared" si="0"/>
        <v>213.00300000000001</v>
      </c>
    </row>
    <row r="6" spans="1:15" x14ac:dyDescent="0.35">
      <c r="A6" s="4" t="s">
        <v>37</v>
      </c>
      <c r="B6" s="11" t="s">
        <v>39</v>
      </c>
      <c r="C6" s="11" t="s">
        <v>38</v>
      </c>
      <c r="D6" s="9">
        <v>4506096965</v>
      </c>
      <c r="E6" s="9">
        <v>20260613</v>
      </c>
      <c r="F6" s="9">
        <v>20260620</v>
      </c>
      <c r="G6" s="4">
        <v>5</v>
      </c>
      <c r="H6" s="3">
        <v>44838</v>
      </c>
      <c r="I6" s="3" t="s">
        <v>19</v>
      </c>
      <c r="J6" s="4">
        <v>48</v>
      </c>
      <c r="K6" s="5">
        <v>38.14</v>
      </c>
      <c r="L6" s="4">
        <v>60</v>
      </c>
      <c r="M6" s="6">
        <v>18</v>
      </c>
      <c r="N6" s="5">
        <v>38.14</v>
      </c>
      <c r="O6" s="5">
        <f t="shared" si="0"/>
        <v>45.005200000000002</v>
      </c>
    </row>
    <row r="7" spans="1:15" x14ac:dyDescent="0.35">
      <c r="A7" s="4" t="s">
        <v>37</v>
      </c>
      <c r="B7" s="11" t="s">
        <v>39</v>
      </c>
      <c r="C7" s="11" t="s">
        <v>38</v>
      </c>
      <c r="D7" s="9">
        <v>4506096965</v>
      </c>
      <c r="E7" s="9">
        <v>20260613</v>
      </c>
      <c r="F7" s="9">
        <v>20260620</v>
      </c>
      <c r="G7" s="4">
        <v>6</v>
      </c>
      <c r="H7" s="3">
        <v>988247</v>
      </c>
      <c r="I7" s="3" t="s">
        <v>20</v>
      </c>
      <c r="J7" s="4">
        <v>64</v>
      </c>
      <c r="K7" s="5">
        <v>85.71</v>
      </c>
      <c r="L7" s="4">
        <v>120</v>
      </c>
      <c r="M7" s="6">
        <v>5</v>
      </c>
      <c r="N7" s="5">
        <v>85.71</v>
      </c>
      <c r="O7" s="5">
        <f t="shared" si="0"/>
        <v>89.995499999999993</v>
      </c>
    </row>
    <row r="8" spans="1:15" x14ac:dyDescent="0.35">
      <c r="A8" s="4" t="s">
        <v>37</v>
      </c>
      <c r="B8" s="11" t="s">
        <v>39</v>
      </c>
      <c r="C8" s="11" t="s">
        <v>38</v>
      </c>
      <c r="D8" s="9">
        <v>4506096965</v>
      </c>
      <c r="E8" s="9">
        <v>20260613</v>
      </c>
      <c r="F8" s="9">
        <v>20260620</v>
      </c>
      <c r="G8" s="4">
        <v>7</v>
      </c>
      <c r="H8" s="3">
        <v>44732</v>
      </c>
      <c r="I8" s="3" t="s">
        <v>21</v>
      </c>
      <c r="J8" s="4">
        <v>40</v>
      </c>
      <c r="K8" s="5">
        <v>70</v>
      </c>
      <c r="L8" s="4">
        <v>169</v>
      </c>
      <c r="M8" s="6">
        <v>5</v>
      </c>
      <c r="N8" s="5">
        <v>70</v>
      </c>
      <c r="O8" s="5">
        <f t="shared" si="0"/>
        <v>73.5</v>
      </c>
    </row>
    <row r="9" spans="1:15" x14ac:dyDescent="0.35">
      <c r="A9" s="4" t="s">
        <v>37</v>
      </c>
      <c r="B9" s="11" t="s">
        <v>39</v>
      </c>
      <c r="C9" s="11" t="s">
        <v>38</v>
      </c>
      <c r="D9" s="9">
        <v>4506096965</v>
      </c>
      <c r="E9" s="9">
        <v>20260613</v>
      </c>
      <c r="F9" s="9">
        <v>20260620</v>
      </c>
      <c r="G9" s="4">
        <v>8</v>
      </c>
      <c r="H9" s="4">
        <v>2651222</v>
      </c>
      <c r="I9" s="4" t="s">
        <v>36</v>
      </c>
      <c r="J9" s="4">
        <v>64</v>
      </c>
      <c r="K9" s="9">
        <v>110.47</v>
      </c>
      <c r="L9" s="9">
        <v>270</v>
      </c>
      <c r="M9" s="9">
        <v>5</v>
      </c>
      <c r="N9" s="9">
        <v>110.47</v>
      </c>
      <c r="O9" s="10">
        <f t="shared" si="0"/>
        <v>115.9935</v>
      </c>
    </row>
    <row r="10" spans="1:15" x14ac:dyDescent="0.35">
      <c r="A10" s="4" t="s">
        <v>37</v>
      </c>
      <c r="B10" s="11" t="s">
        <v>39</v>
      </c>
      <c r="C10" s="11" t="s">
        <v>38</v>
      </c>
      <c r="D10" s="9">
        <v>4506096965</v>
      </c>
      <c r="E10" s="9">
        <v>20260613</v>
      </c>
      <c r="F10" s="9">
        <v>20260620</v>
      </c>
      <c r="G10" s="4">
        <v>9</v>
      </c>
      <c r="H10" s="3">
        <v>44675</v>
      </c>
      <c r="I10" s="3" t="s">
        <v>22</v>
      </c>
      <c r="J10" s="4">
        <v>200</v>
      </c>
      <c r="K10" s="5">
        <v>17.14</v>
      </c>
      <c r="L10" s="4">
        <v>24</v>
      </c>
      <c r="M10" s="6">
        <v>5</v>
      </c>
      <c r="N10" s="5">
        <v>17.14</v>
      </c>
      <c r="O10" s="5">
        <f t="shared" si="0"/>
        <v>17.997</v>
      </c>
    </row>
    <row r="11" spans="1:15" x14ac:dyDescent="0.35">
      <c r="A11" s="4" t="s">
        <v>37</v>
      </c>
      <c r="B11" s="11" t="s">
        <v>39</v>
      </c>
      <c r="C11" s="11" t="s">
        <v>38</v>
      </c>
      <c r="D11" s="9">
        <v>4506096965</v>
      </c>
      <c r="E11" s="9">
        <v>20260613</v>
      </c>
      <c r="F11" s="9">
        <v>20260620</v>
      </c>
      <c r="G11" s="4">
        <v>10</v>
      </c>
      <c r="H11" s="7">
        <v>45183</v>
      </c>
      <c r="I11" s="7" t="s">
        <v>23</v>
      </c>
      <c r="J11" s="4">
        <v>200</v>
      </c>
      <c r="K11" s="5">
        <v>42.86</v>
      </c>
      <c r="L11" s="4">
        <v>60</v>
      </c>
      <c r="M11" s="6">
        <v>5</v>
      </c>
      <c r="N11" s="5">
        <v>42.86</v>
      </c>
      <c r="O11" s="5">
        <f t="shared" si="0"/>
        <v>45.003</v>
      </c>
    </row>
    <row r="12" spans="1:15" x14ac:dyDescent="0.35">
      <c r="A12" s="4" t="s">
        <v>37</v>
      </c>
      <c r="B12" s="11" t="s">
        <v>39</v>
      </c>
      <c r="C12" s="11" t="s">
        <v>38</v>
      </c>
      <c r="D12" s="9">
        <v>4506096965</v>
      </c>
      <c r="E12" s="9">
        <v>20260613</v>
      </c>
      <c r="F12" s="9">
        <v>20260620</v>
      </c>
      <c r="G12" s="4">
        <v>11</v>
      </c>
      <c r="H12" s="7">
        <v>842199</v>
      </c>
      <c r="I12" s="7" t="s">
        <v>24</v>
      </c>
      <c r="J12" s="4">
        <v>24</v>
      </c>
      <c r="K12" s="5">
        <v>127.14</v>
      </c>
      <c r="L12" s="4">
        <v>178</v>
      </c>
      <c r="M12" s="6">
        <v>5</v>
      </c>
      <c r="N12" s="5">
        <v>127.14</v>
      </c>
      <c r="O12" s="5">
        <f t="shared" si="0"/>
        <v>133.49700000000001</v>
      </c>
    </row>
    <row r="13" spans="1:15" x14ac:dyDescent="0.35">
      <c r="A13" s="4" t="s">
        <v>37</v>
      </c>
      <c r="B13" s="11" t="s">
        <v>39</v>
      </c>
      <c r="C13" s="11" t="s">
        <v>38</v>
      </c>
      <c r="D13" s="9">
        <v>4506096965</v>
      </c>
      <c r="E13" s="9">
        <v>20260613</v>
      </c>
      <c r="F13" s="9">
        <v>20260620</v>
      </c>
      <c r="G13" s="4">
        <v>12</v>
      </c>
      <c r="H13" s="3">
        <v>45094</v>
      </c>
      <c r="I13" s="8" t="s">
        <v>25</v>
      </c>
      <c r="J13" s="4">
        <v>96</v>
      </c>
      <c r="K13" s="5">
        <v>70</v>
      </c>
      <c r="L13" s="4">
        <v>98</v>
      </c>
      <c r="M13" s="6">
        <v>5</v>
      </c>
      <c r="N13" s="5">
        <v>70</v>
      </c>
      <c r="O13" s="5">
        <f t="shared" si="0"/>
        <v>73.5</v>
      </c>
    </row>
    <row r="14" spans="1:15" x14ac:dyDescent="0.35">
      <c r="A14" s="4" t="s">
        <v>37</v>
      </c>
      <c r="B14" s="11" t="s">
        <v>39</v>
      </c>
      <c r="C14" s="11" t="s">
        <v>38</v>
      </c>
      <c r="D14" s="9">
        <v>4506096965</v>
      </c>
      <c r="E14" s="9">
        <v>20260613</v>
      </c>
      <c r="F14" s="9">
        <v>20260620</v>
      </c>
      <c r="G14" s="4">
        <v>13</v>
      </c>
      <c r="H14" s="3">
        <v>1049544</v>
      </c>
      <c r="I14" s="3" t="s">
        <v>26</v>
      </c>
      <c r="J14" s="4">
        <v>15</v>
      </c>
      <c r="K14" s="5">
        <v>80</v>
      </c>
      <c r="L14" s="4">
        <v>112</v>
      </c>
      <c r="M14" s="6">
        <v>5</v>
      </c>
      <c r="N14" s="5">
        <v>80</v>
      </c>
      <c r="O14" s="5">
        <f t="shared" si="0"/>
        <v>84</v>
      </c>
    </row>
    <row r="15" spans="1:15" x14ac:dyDescent="0.35">
      <c r="A15" s="4" t="s">
        <v>37</v>
      </c>
      <c r="B15" s="11" t="s">
        <v>39</v>
      </c>
      <c r="C15" s="11" t="s">
        <v>38</v>
      </c>
      <c r="D15" s="9">
        <v>4506096965</v>
      </c>
      <c r="E15" s="9">
        <v>20260613</v>
      </c>
      <c r="F15" s="9">
        <v>20260620</v>
      </c>
      <c r="G15" s="4">
        <v>14</v>
      </c>
      <c r="H15" s="3">
        <v>2651190</v>
      </c>
      <c r="I15" s="3" t="s">
        <v>35</v>
      </c>
      <c r="J15" s="4">
        <v>16</v>
      </c>
      <c r="K15" s="9">
        <v>110.47</v>
      </c>
      <c r="L15" s="9">
        <v>270</v>
      </c>
      <c r="M15" s="9">
        <v>5</v>
      </c>
      <c r="N15" s="9">
        <v>110.47</v>
      </c>
      <c r="O15" s="10">
        <f t="shared" ref="O15" si="1">N15+(N15*M15%)</f>
        <v>115.9935</v>
      </c>
    </row>
    <row r="16" spans="1:15" x14ac:dyDescent="0.35">
      <c r="A16" s="4" t="s">
        <v>37</v>
      </c>
      <c r="B16" s="11" t="s">
        <v>39</v>
      </c>
      <c r="C16" s="11" t="s">
        <v>38</v>
      </c>
      <c r="D16" s="9">
        <v>4506096965</v>
      </c>
      <c r="E16" s="9">
        <v>20260613</v>
      </c>
      <c r="F16" s="9">
        <v>20260620</v>
      </c>
      <c r="G16" s="4">
        <v>15</v>
      </c>
      <c r="H16" s="7">
        <v>842200</v>
      </c>
      <c r="I16" s="7" t="s">
        <v>27</v>
      </c>
      <c r="J16" s="4">
        <v>144</v>
      </c>
      <c r="K16" s="5">
        <v>46.53</v>
      </c>
      <c r="L16" s="4">
        <v>65</v>
      </c>
      <c r="M16" s="6">
        <v>5</v>
      </c>
      <c r="N16" s="5">
        <v>46.53</v>
      </c>
      <c r="O16" s="5">
        <f t="shared" si="0"/>
        <v>48.856500000000004</v>
      </c>
    </row>
    <row r="17" spans="1:15" x14ac:dyDescent="0.35">
      <c r="A17" s="4" t="s">
        <v>37</v>
      </c>
      <c r="B17" s="11" t="s">
        <v>39</v>
      </c>
      <c r="C17" s="11" t="s">
        <v>38</v>
      </c>
      <c r="D17" s="9">
        <v>4506096965</v>
      </c>
      <c r="E17" s="9">
        <v>20260613</v>
      </c>
      <c r="F17" s="9">
        <v>20260620</v>
      </c>
      <c r="G17" s="4">
        <v>16</v>
      </c>
      <c r="H17" s="3">
        <v>44681</v>
      </c>
      <c r="I17" s="3" t="s">
        <v>28</v>
      </c>
      <c r="J17" s="4">
        <v>100</v>
      </c>
      <c r="K17" s="5">
        <v>27.14</v>
      </c>
      <c r="L17" s="4">
        <v>40</v>
      </c>
      <c r="M17" s="6">
        <v>5</v>
      </c>
      <c r="N17" s="5">
        <v>27.14</v>
      </c>
      <c r="O17" s="5">
        <f t="shared" si="0"/>
        <v>28.497</v>
      </c>
    </row>
    <row r="18" spans="1:15" x14ac:dyDescent="0.35">
      <c r="A18" s="4" t="s">
        <v>37</v>
      </c>
      <c r="B18" s="11" t="s">
        <v>39</v>
      </c>
      <c r="C18" s="11" t="s">
        <v>38</v>
      </c>
      <c r="D18" s="9">
        <v>4506096965</v>
      </c>
      <c r="E18" s="9">
        <v>20260613</v>
      </c>
      <c r="F18" s="9">
        <v>20260620</v>
      </c>
      <c r="G18" s="4">
        <v>17</v>
      </c>
      <c r="H18" s="7">
        <v>44822</v>
      </c>
      <c r="I18" s="7" t="s">
        <v>29</v>
      </c>
      <c r="J18" s="4">
        <v>100</v>
      </c>
      <c r="K18" s="5">
        <v>42.86</v>
      </c>
      <c r="L18" s="4">
        <v>60</v>
      </c>
      <c r="M18" s="6">
        <v>5</v>
      </c>
      <c r="N18" s="5">
        <v>42.86</v>
      </c>
      <c r="O18" s="5">
        <f t="shared" si="0"/>
        <v>45.003</v>
      </c>
    </row>
    <row r="19" spans="1:15" x14ac:dyDescent="0.35">
      <c r="A19" s="4" t="s">
        <v>37</v>
      </c>
      <c r="B19" s="11" t="s">
        <v>39</v>
      </c>
      <c r="C19" s="11" t="s">
        <v>38</v>
      </c>
      <c r="D19" s="9">
        <v>4506096965</v>
      </c>
      <c r="E19" s="9">
        <v>20260613</v>
      </c>
      <c r="F19" s="9">
        <v>20260620</v>
      </c>
      <c r="G19" s="4">
        <v>18</v>
      </c>
      <c r="H19" s="7">
        <v>724248</v>
      </c>
      <c r="I19" s="7" t="s">
        <v>30</v>
      </c>
      <c r="J19" s="4">
        <v>72</v>
      </c>
      <c r="K19" s="5">
        <v>64.285714285714278</v>
      </c>
      <c r="L19" s="4">
        <v>180</v>
      </c>
      <c r="M19" s="6">
        <v>5</v>
      </c>
      <c r="N19" s="5">
        <v>64.285714285714278</v>
      </c>
      <c r="O19" s="5">
        <f t="shared" si="0"/>
        <v>67.499999999999986</v>
      </c>
    </row>
    <row r="20" spans="1:15" x14ac:dyDescent="0.35">
      <c r="A20" s="4" t="s">
        <v>37</v>
      </c>
      <c r="B20" s="11" t="s">
        <v>39</v>
      </c>
      <c r="C20" s="11" t="s">
        <v>38</v>
      </c>
      <c r="D20" s="9">
        <v>4506096965</v>
      </c>
      <c r="E20" s="9">
        <v>20260613</v>
      </c>
      <c r="F20" s="9">
        <v>20260620</v>
      </c>
      <c r="G20" s="4">
        <v>19</v>
      </c>
      <c r="H20" s="3">
        <v>988235</v>
      </c>
      <c r="I20" s="3" t="s">
        <v>31</v>
      </c>
      <c r="J20" s="4">
        <v>100</v>
      </c>
      <c r="K20" s="5">
        <v>22.88</v>
      </c>
      <c r="L20" s="4">
        <v>36</v>
      </c>
      <c r="M20" s="6">
        <v>5</v>
      </c>
      <c r="N20" s="5">
        <v>22.88</v>
      </c>
      <c r="O20" s="5">
        <f t="shared" si="0"/>
        <v>24.023999999999997</v>
      </c>
    </row>
    <row r="21" spans="1:15" x14ac:dyDescent="0.35">
      <c r="A21" s="4" t="s">
        <v>37</v>
      </c>
      <c r="B21" s="11" t="s">
        <v>39</v>
      </c>
      <c r="C21" s="11" t="s">
        <v>38</v>
      </c>
      <c r="D21" s="9">
        <v>4506096965</v>
      </c>
      <c r="E21" s="9">
        <v>20260613</v>
      </c>
      <c r="F21" s="9">
        <v>20260620</v>
      </c>
      <c r="G21" s="4">
        <v>20</v>
      </c>
      <c r="H21" s="9">
        <v>842204</v>
      </c>
      <c r="I21" s="9" t="s">
        <v>32</v>
      </c>
      <c r="J21" s="4">
        <v>120</v>
      </c>
      <c r="K21" s="5">
        <v>27.14</v>
      </c>
      <c r="L21" s="4">
        <v>38</v>
      </c>
      <c r="M21" s="6">
        <v>5</v>
      </c>
      <c r="N21" s="5">
        <v>27.14</v>
      </c>
      <c r="O21" s="9">
        <v>28.5</v>
      </c>
    </row>
    <row r="22" spans="1:15" x14ac:dyDescent="0.35">
      <c r="A22" s="4" t="s">
        <v>37</v>
      </c>
      <c r="B22" s="11" t="s">
        <v>39</v>
      </c>
      <c r="C22" s="11" t="s">
        <v>38</v>
      </c>
      <c r="D22" s="9">
        <v>4506096965</v>
      </c>
      <c r="E22" s="9">
        <v>20260613</v>
      </c>
      <c r="F22" s="9">
        <v>20260620</v>
      </c>
      <c r="G22" s="4">
        <v>21</v>
      </c>
      <c r="H22" s="7">
        <v>44711</v>
      </c>
      <c r="I22" s="7" t="s">
        <v>33</v>
      </c>
      <c r="J22" s="4">
        <v>100</v>
      </c>
      <c r="K22" s="5">
        <v>32.14</v>
      </c>
      <c r="L22" s="4">
        <v>45</v>
      </c>
      <c r="M22" s="6">
        <v>5</v>
      </c>
      <c r="N22" s="5">
        <v>32.14</v>
      </c>
      <c r="O22" s="9">
        <v>28.5</v>
      </c>
    </row>
    <row r="23" spans="1:15" x14ac:dyDescent="0.35">
      <c r="A23" s="4" t="s">
        <v>37</v>
      </c>
      <c r="B23" s="11" t="s">
        <v>39</v>
      </c>
      <c r="C23" s="11" t="s">
        <v>38</v>
      </c>
      <c r="D23" s="9">
        <v>4506096965</v>
      </c>
      <c r="E23" s="9">
        <v>20260613</v>
      </c>
      <c r="F23" s="9">
        <v>20260620</v>
      </c>
      <c r="G23" s="4">
        <v>22</v>
      </c>
      <c r="H23" s="7">
        <v>1049547</v>
      </c>
      <c r="I23" s="7" t="s">
        <v>34</v>
      </c>
      <c r="J23" s="4">
        <v>144</v>
      </c>
      <c r="K23" s="5">
        <v>64.285714285714278</v>
      </c>
      <c r="L23" s="4">
        <v>180</v>
      </c>
      <c r="M23" s="6">
        <v>5</v>
      </c>
      <c r="N23" s="5">
        <v>64.285714285714278</v>
      </c>
      <c r="O23" s="5">
        <f t="shared" ref="O23" si="2">N23+(N23*M23%)</f>
        <v>67.499999999999986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2026-06-14T05:04:05Z</dcterms:created>
  <dcterms:modified xsi:type="dcterms:W3CDTF">2026-06-18T13:00:51Z</dcterms:modified>
</cp:coreProperties>
</file>