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69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O23" i="1"/>
  <c r="N23" i="1"/>
  <c r="O19" i="1"/>
  <c r="N19" i="1"/>
  <c r="O14" i="1"/>
  <c r="N14" i="1"/>
  <c r="O8" i="1"/>
  <c r="N8" i="1"/>
  <c r="O7" i="1"/>
  <c r="N7" i="1"/>
  <c r="O5" i="1"/>
  <c r="N5" i="1"/>
  <c r="O3" i="1"/>
  <c r="N3" i="1"/>
  <c r="O2" i="1"/>
  <c r="N2" i="1"/>
  <c r="N22" i="1"/>
  <c r="O22" i="1" s="1"/>
  <c r="N21" i="1"/>
  <c r="O21" i="1" s="1"/>
  <c r="N20" i="1"/>
  <c r="O20" i="1" s="1"/>
</calcChain>
</file>

<file path=xl/sharedStrings.xml><?xml version="1.0" encoding="utf-8"?>
<sst xmlns="http://schemas.openxmlformats.org/spreadsheetml/2006/main" count="107" uniqueCount="41">
  <si>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</si>
  <si>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</si>
  <si>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</si>
  <si>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</si>
  <si>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</si>
  <si>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</si>
  <si>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</si>
  <si>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</si>
  <si>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</si>
  <si>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</si>
  <si>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</si>
  <si>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</si>
  <si>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</si>
  <si>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</si>
  <si>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</si>
  <si>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</si>
  <si>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</si>
  <si>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Weikfield Tomato Ketchup 1Kg</t>
  </si>
  <si>
    <t>C/B Pasta Macroni 400gm</t>
  </si>
  <si>
    <t>W/F Pasta Penne 400gm</t>
  </si>
  <si>
    <t>W/F Pasta Fusili 400gm</t>
  </si>
  <si>
    <t>W/Field V.Jelly Pwdr Raspberry 90g</t>
  </si>
  <si>
    <t>W/Field Sauce-Mustard 225g</t>
  </si>
  <si>
    <t>W/F Pasta Spaghetti Rist 400gm</t>
  </si>
  <si>
    <t>W/Field Sauce-Garlic Chilli 200g</t>
  </si>
  <si>
    <t>W/Field Sauce-Red Chilli 200g</t>
  </si>
  <si>
    <t>W/Field Chilly Vinegar 200g</t>
  </si>
  <si>
    <t>W/Field Drinkng Chocolate Pwdr 500g</t>
  </si>
  <si>
    <t>W/F Pasta Elbow 400gm</t>
  </si>
  <si>
    <t>W/F Pasta Macroni 900g</t>
  </si>
  <si>
    <t>Weikfield Pasta Shell 200gm</t>
  </si>
  <si>
    <t>C/B Pasta Macroni 850gm</t>
  </si>
  <si>
    <t>W/Field Baking Powder 100g PJ</t>
  </si>
  <si>
    <t>W/Field Sauce-Soya 220g</t>
  </si>
  <si>
    <t>W/Field Baking Powder 50g PJ</t>
  </si>
  <si>
    <t>W/Field Sauce-Green Chilli 200g</t>
  </si>
  <si>
    <t>W/F Baking Soda 100g</t>
  </si>
  <si>
    <t>CB Penne 500g</t>
  </si>
  <si>
    <t>C/B Pasta Elbow 500gm</t>
  </si>
  <si>
    <t>CB Fusilli 500g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</si>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</sst>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8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2" borderId="1" xfId="2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8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C2" sqref="C2:C24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5703125" bestFit="1" customWidth="1"/>
    <col min="10" max="10" width="8.7109375" bestFit="1" customWidth="1"/>
    <col min="11" max="11" width="7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ht="51.75" x14ac:dyDescent="0.25">
      <c r="A1" s="1" t="s">
        <v>0</v>
      </c>
      <c r="B1" s="38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38" t="s">
        <v>11</v>
      </c>
      <c r="M1" s="1" t="s">
        <v>12</v>
      </c>
      <c r="N1" s="38" t="s">
        <v>13</v>
      </c>
      <c r="O1" s="38" t="s">
        <v>14</v>
      </c>
    </row>
    <row r="2" spans="1:15" x14ac:dyDescent="0.25">
      <c r="A2" s="4" t="s">
        <v>15</v>
      </c>
      <c r="B2" s="5" t="s">
        <v>16</v>
      </c>
      <c r="C2" s="4" t="s">
        <v>40</v>
      </c>
      <c r="D2">
        <v>4504914461</v>
      </c>
      <c r="E2" s="2">
        <v>20250707</v>
      </c>
      <c r="F2" s="2">
        <v>20250708</v>
      </c>
      <c r="G2" s="2">
        <v>1</v>
      </c>
      <c r="H2" s="2">
        <v>884651</v>
      </c>
      <c r="I2" s="2" t="s">
        <v>17</v>
      </c>
      <c r="J2" s="2">
        <v>12</v>
      </c>
      <c r="K2" s="2">
        <v>100.44</v>
      </c>
      <c r="L2" s="2">
        <v>150</v>
      </c>
      <c r="M2" s="2">
        <v>12</v>
      </c>
      <c r="N2" s="3">
        <f>K2*J2</f>
        <v>1205.28</v>
      </c>
      <c r="O2" s="3">
        <f>N2*1.12</f>
        <v>1349.9136000000001</v>
      </c>
    </row>
    <row r="3" spans="1:15" x14ac:dyDescent="0.25">
      <c r="A3" s="10" t="s">
        <v>15</v>
      </c>
      <c r="B3" s="11" t="s">
        <v>16</v>
      </c>
      <c r="C3" s="84" t="s">
        <v>40</v>
      </c>
      <c r="D3">
        <v>4504914461</v>
      </c>
      <c r="E3" s="80">
        <v>20250707</v>
      </c>
      <c r="F3" s="80">
        <v>20250708</v>
      </c>
      <c r="G3" s="6">
        <v>2</v>
      </c>
      <c r="H3" s="6">
        <v>1049545</v>
      </c>
      <c r="I3" s="6" t="s">
        <v>18</v>
      </c>
      <c r="J3" s="7">
        <v>24</v>
      </c>
      <c r="K3" s="8">
        <v>33.479999999999997</v>
      </c>
      <c r="L3" s="7">
        <v>50</v>
      </c>
      <c r="M3" s="7">
        <v>12</v>
      </c>
      <c r="N3" s="9">
        <f>K3*J3</f>
        <v>803.52</v>
      </c>
      <c r="O3" s="8">
        <f>N3*1.12</f>
        <v>899.94240000000002</v>
      </c>
    </row>
    <row r="4" spans="1:15" x14ac:dyDescent="0.25">
      <c r="A4" s="14" t="s">
        <v>15</v>
      </c>
      <c r="B4" s="15" t="s">
        <v>16</v>
      </c>
      <c r="C4" s="84" t="s">
        <v>40</v>
      </c>
      <c r="D4" s="79">
        <v>4504914461</v>
      </c>
      <c r="E4" s="80">
        <v>20250707</v>
      </c>
      <c r="F4" s="80">
        <v>20250708</v>
      </c>
      <c r="G4" s="80">
        <v>3</v>
      </c>
      <c r="H4" s="12">
        <v>842198</v>
      </c>
      <c r="I4" s="12" t="s">
        <v>19</v>
      </c>
      <c r="J4" s="12">
        <v>24</v>
      </c>
      <c r="K4" s="13">
        <v>66.290000000000006</v>
      </c>
      <c r="L4" s="12">
        <v>99</v>
      </c>
      <c r="M4" s="12">
        <v>12</v>
      </c>
      <c r="N4" s="13">
        <v>1590.96</v>
      </c>
      <c r="O4" s="13">
        <v>1781.87</v>
      </c>
    </row>
    <row r="5" spans="1:15" x14ac:dyDescent="0.25">
      <c r="A5" s="18" t="s">
        <v>15</v>
      </c>
      <c r="B5" s="19" t="s">
        <v>16</v>
      </c>
      <c r="C5" s="84" t="s">
        <v>40</v>
      </c>
      <c r="D5" s="79">
        <v>4504914461</v>
      </c>
      <c r="E5" s="80">
        <v>20250707</v>
      </c>
      <c r="F5" s="80">
        <v>20250708</v>
      </c>
      <c r="G5" s="80">
        <v>4</v>
      </c>
      <c r="H5" s="16">
        <v>842197</v>
      </c>
      <c r="I5" s="16" t="s">
        <v>20</v>
      </c>
      <c r="J5" s="16">
        <v>24</v>
      </c>
      <c r="K5" s="17">
        <v>66.290000000000006</v>
      </c>
      <c r="L5" s="16">
        <v>150</v>
      </c>
      <c r="M5" s="16">
        <v>12</v>
      </c>
      <c r="N5" s="17">
        <f>K5*J5</f>
        <v>1590.96</v>
      </c>
      <c r="O5" s="17">
        <f>N5*1.12</f>
        <v>1781.8752000000002</v>
      </c>
    </row>
    <row r="6" spans="1:15" x14ac:dyDescent="0.25">
      <c r="A6" s="24" t="s">
        <v>15</v>
      </c>
      <c r="B6" s="25" t="s">
        <v>16</v>
      </c>
      <c r="C6" s="84" t="s">
        <v>40</v>
      </c>
      <c r="D6" s="79">
        <v>4504914461</v>
      </c>
      <c r="E6" s="80">
        <v>20250707</v>
      </c>
      <c r="F6" s="80">
        <v>20250708</v>
      </c>
      <c r="G6" s="80">
        <v>5</v>
      </c>
      <c r="H6" s="21">
        <v>45185</v>
      </c>
      <c r="I6" s="21" t="s">
        <v>21</v>
      </c>
      <c r="J6" s="21">
        <v>100</v>
      </c>
      <c r="K6" s="20">
        <v>34.950000000000003</v>
      </c>
      <c r="L6" s="21">
        <v>55</v>
      </c>
      <c r="M6" s="21">
        <v>18</v>
      </c>
      <c r="N6" s="22">
        <v>3495.0000000000005</v>
      </c>
      <c r="O6" s="23">
        <v>4124.1000000000004</v>
      </c>
    </row>
    <row r="7" spans="1:15" x14ac:dyDescent="0.25">
      <c r="A7" s="28" t="s">
        <v>15</v>
      </c>
      <c r="B7" s="29" t="s">
        <v>16</v>
      </c>
      <c r="C7" s="84" t="s">
        <v>40</v>
      </c>
      <c r="D7" s="79">
        <v>4504914461</v>
      </c>
      <c r="E7" s="80">
        <v>20250707</v>
      </c>
      <c r="F7" s="80">
        <v>20250708</v>
      </c>
      <c r="G7" s="80">
        <v>6</v>
      </c>
      <c r="H7" s="26">
        <v>44848</v>
      </c>
      <c r="I7" s="26" t="s">
        <v>22</v>
      </c>
      <c r="J7" s="26">
        <v>24</v>
      </c>
      <c r="K7" s="26">
        <v>63.61</v>
      </c>
      <c r="L7" s="26">
        <v>95</v>
      </c>
      <c r="M7" s="26">
        <v>12</v>
      </c>
      <c r="N7" s="27">
        <f>K7*J7</f>
        <v>1526.6399999999999</v>
      </c>
      <c r="O7" s="27">
        <f>N7*1.12</f>
        <v>1709.8368</v>
      </c>
    </row>
    <row r="8" spans="1:15" x14ac:dyDescent="0.25">
      <c r="A8" s="32" t="s">
        <v>15</v>
      </c>
      <c r="B8" s="33" t="s">
        <v>16</v>
      </c>
      <c r="C8" s="84" t="s">
        <v>40</v>
      </c>
      <c r="D8" s="79">
        <v>4504914461</v>
      </c>
      <c r="E8" s="80">
        <v>20250707</v>
      </c>
      <c r="F8" s="80">
        <v>20250708</v>
      </c>
      <c r="G8" s="80">
        <v>7</v>
      </c>
      <c r="H8" s="30">
        <v>842199</v>
      </c>
      <c r="I8" s="30" t="s">
        <v>23</v>
      </c>
      <c r="J8" s="30">
        <v>24</v>
      </c>
      <c r="K8" s="31">
        <v>127.23</v>
      </c>
      <c r="L8" s="30">
        <v>190</v>
      </c>
      <c r="M8" s="30">
        <v>12</v>
      </c>
      <c r="N8" s="31">
        <f>K8*J8</f>
        <v>3053.52</v>
      </c>
      <c r="O8" s="31">
        <f>N8*1.12</f>
        <v>3419.9424000000004</v>
      </c>
    </row>
    <row r="9" spans="1:15" x14ac:dyDescent="0.25">
      <c r="A9" s="36" t="s">
        <v>15</v>
      </c>
      <c r="B9" s="37" t="s">
        <v>16</v>
      </c>
      <c r="C9" s="84" t="s">
        <v>40</v>
      </c>
      <c r="D9" s="79">
        <v>4504914461</v>
      </c>
      <c r="E9" s="80">
        <v>20250707</v>
      </c>
      <c r="F9" s="80">
        <v>20250708</v>
      </c>
      <c r="G9" s="80">
        <v>8</v>
      </c>
      <c r="H9" s="34">
        <v>44840</v>
      </c>
      <c r="I9" s="34" t="s">
        <v>24</v>
      </c>
      <c r="J9" s="34">
        <v>48</v>
      </c>
      <c r="K9" s="34">
        <v>40.17</v>
      </c>
      <c r="L9" s="34">
        <v>60</v>
      </c>
      <c r="M9" s="34">
        <v>12</v>
      </c>
      <c r="N9" s="35">
        <v>1928.16</v>
      </c>
      <c r="O9" s="35">
        <v>2159.5392000000002</v>
      </c>
    </row>
    <row r="10" spans="1:15" x14ac:dyDescent="0.25">
      <c r="A10" s="40" t="s">
        <v>15</v>
      </c>
      <c r="B10" s="41" t="s">
        <v>16</v>
      </c>
      <c r="C10" s="84" t="s">
        <v>40</v>
      </c>
      <c r="D10" s="79">
        <v>4504914461</v>
      </c>
      <c r="E10" s="80">
        <v>20250707</v>
      </c>
      <c r="F10" s="80">
        <v>20250708</v>
      </c>
      <c r="G10" s="80">
        <v>9</v>
      </c>
      <c r="H10" s="39">
        <v>44857</v>
      </c>
      <c r="I10" s="39" t="s">
        <v>25</v>
      </c>
      <c r="J10" s="43">
        <v>48</v>
      </c>
      <c r="K10" s="42">
        <v>40.17</v>
      </c>
      <c r="L10" s="42">
        <v>60</v>
      </c>
      <c r="M10" s="42">
        <v>12</v>
      </c>
      <c r="N10" s="42">
        <v>1928.16</v>
      </c>
      <c r="O10" s="42">
        <v>2159.5392000000002</v>
      </c>
    </row>
    <row r="11" spans="1:15" x14ac:dyDescent="0.25">
      <c r="A11" s="46" t="s">
        <v>15</v>
      </c>
      <c r="B11" s="47" t="s">
        <v>16</v>
      </c>
      <c r="C11" s="84" t="s">
        <v>40</v>
      </c>
      <c r="D11" s="79">
        <v>4504914461</v>
      </c>
      <c r="E11" s="80">
        <v>20250707</v>
      </c>
      <c r="F11" s="80">
        <v>20250708</v>
      </c>
      <c r="G11" s="80">
        <v>10</v>
      </c>
      <c r="H11" s="44">
        <v>44838</v>
      </c>
      <c r="I11" s="44" t="s">
        <v>26</v>
      </c>
      <c r="J11" s="44">
        <v>48</v>
      </c>
      <c r="K11" s="44">
        <v>38.130000000000003</v>
      </c>
      <c r="L11" s="44">
        <v>60</v>
      </c>
      <c r="M11" s="44">
        <v>18</v>
      </c>
      <c r="N11" s="45">
        <v>1830.2400000000002</v>
      </c>
      <c r="O11" s="45">
        <v>2159.6831999999999</v>
      </c>
    </row>
    <row r="12" spans="1:15" x14ac:dyDescent="0.25">
      <c r="A12" s="49" t="s">
        <v>15</v>
      </c>
      <c r="B12" s="50" t="s">
        <v>16</v>
      </c>
      <c r="C12" s="84" t="s">
        <v>40</v>
      </c>
      <c r="D12" s="79">
        <v>4504914461</v>
      </c>
      <c r="E12" s="80">
        <v>20250707</v>
      </c>
      <c r="F12" s="80">
        <v>20250708</v>
      </c>
      <c r="G12" s="80">
        <v>11</v>
      </c>
      <c r="H12" s="48">
        <v>44737</v>
      </c>
      <c r="I12" s="48" t="s">
        <v>27</v>
      </c>
      <c r="J12" s="48">
        <v>20</v>
      </c>
      <c r="K12" s="48">
        <v>180</v>
      </c>
      <c r="L12" s="48">
        <v>240</v>
      </c>
      <c r="M12" s="48">
        <v>18</v>
      </c>
      <c r="N12" s="48">
        <v>3600</v>
      </c>
      <c r="O12" s="48">
        <v>4248</v>
      </c>
    </row>
    <row r="13" spans="1:15" x14ac:dyDescent="0.25">
      <c r="A13" s="53" t="s">
        <v>15</v>
      </c>
      <c r="B13" s="54" t="s">
        <v>16</v>
      </c>
      <c r="C13" s="84" t="s">
        <v>40</v>
      </c>
      <c r="D13" s="79">
        <v>4504914461</v>
      </c>
      <c r="E13" s="80">
        <v>20250707</v>
      </c>
      <c r="F13" s="80">
        <v>20250708</v>
      </c>
      <c r="G13" s="80">
        <v>12</v>
      </c>
      <c r="H13" s="51">
        <v>842201</v>
      </c>
      <c r="I13" s="51" t="s">
        <v>28</v>
      </c>
      <c r="J13" s="51">
        <v>24</v>
      </c>
      <c r="K13" s="52">
        <v>66.290000000000006</v>
      </c>
      <c r="L13" s="51">
        <v>99</v>
      </c>
      <c r="M13" s="51">
        <v>12</v>
      </c>
      <c r="N13" s="52">
        <v>1590.96</v>
      </c>
      <c r="O13" s="52">
        <v>1781.8752000000002</v>
      </c>
    </row>
    <row r="14" spans="1:15" x14ac:dyDescent="0.25">
      <c r="A14" s="59" t="s">
        <v>15</v>
      </c>
      <c r="B14" s="60" t="s">
        <v>16</v>
      </c>
      <c r="C14" s="84" t="s">
        <v>40</v>
      </c>
      <c r="D14" s="79">
        <v>4504914461</v>
      </c>
      <c r="E14" s="80">
        <v>20250707</v>
      </c>
      <c r="F14" s="80">
        <v>20250708</v>
      </c>
      <c r="G14" s="80">
        <v>13</v>
      </c>
      <c r="H14" s="55">
        <v>988247</v>
      </c>
      <c r="I14" s="55" t="s">
        <v>29</v>
      </c>
      <c r="J14" s="56">
        <v>48</v>
      </c>
      <c r="K14" s="57">
        <v>80.349999999999994</v>
      </c>
      <c r="L14" s="56">
        <v>120</v>
      </c>
      <c r="M14" s="56">
        <v>12</v>
      </c>
      <c r="N14" s="58">
        <f>K14*J14</f>
        <v>3856.7999999999997</v>
      </c>
      <c r="O14" s="57">
        <f>N14*1.12</f>
        <v>4319.616</v>
      </c>
    </row>
    <row r="15" spans="1:15" x14ac:dyDescent="0.25">
      <c r="A15" s="64" t="s">
        <v>15</v>
      </c>
      <c r="B15" s="65" t="s">
        <v>16</v>
      </c>
      <c r="C15" s="84" t="s">
        <v>40</v>
      </c>
      <c r="D15" s="79">
        <v>4504914461</v>
      </c>
      <c r="E15" s="80">
        <v>20250707</v>
      </c>
      <c r="F15" s="80">
        <v>20250708</v>
      </c>
      <c r="G15" s="80">
        <v>14</v>
      </c>
      <c r="H15" s="61">
        <v>842200</v>
      </c>
      <c r="I15" s="61" t="s">
        <v>30</v>
      </c>
      <c r="J15" s="61">
        <v>72</v>
      </c>
      <c r="K15" s="62">
        <v>46.87</v>
      </c>
      <c r="L15" s="61">
        <v>70</v>
      </c>
      <c r="M15" s="61">
        <v>12</v>
      </c>
      <c r="N15" s="63">
        <v>3374.64</v>
      </c>
      <c r="O15" s="62">
        <v>3779.5968000000003</v>
      </c>
    </row>
    <row r="16" spans="1:15" x14ac:dyDescent="0.25">
      <c r="A16" s="69" t="s">
        <v>15</v>
      </c>
      <c r="B16" s="70" t="s">
        <v>16</v>
      </c>
      <c r="C16" s="84" t="s">
        <v>40</v>
      </c>
      <c r="D16" s="79">
        <v>4504914461</v>
      </c>
      <c r="E16" s="80">
        <v>20250707</v>
      </c>
      <c r="F16" s="80">
        <v>20250708</v>
      </c>
      <c r="G16" s="80">
        <v>15</v>
      </c>
      <c r="H16" s="66">
        <v>1049544</v>
      </c>
      <c r="I16" s="66" t="s">
        <v>31</v>
      </c>
      <c r="J16" s="67">
        <v>60</v>
      </c>
      <c r="K16" s="68">
        <v>66.959999999999994</v>
      </c>
      <c r="L16" s="67">
        <v>100</v>
      </c>
      <c r="M16" s="67">
        <v>12</v>
      </c>
      <c r="N16" s="68">
        <v>4017.6</v>
      </c>
      <c r="O16" s="68">
        <v>4499.71</v>
      </c>
    </row>
    <row r="17" spans="1:15" x14ac:dyDescent="0.25">
      <c r="A17" s="73" t="s">
        <v>15</v>
      </c>
      <c r="B17" s="74" t="s">
        <v>16</v>
      </c>
      <c r="C17" s="84" t="s">
        <v>40</v>
      </c>
      <c r="D17" s="79">
        <v>4504914461</v>
      </c>
      <c r="E17" s="80">
        <v>20250707</v>
      </c>
      <c r="F17" s="80">
        <v>20250708</v>
      </c>
      <c r="G17" s="80">
        <v>16</v>
      </c>
      <c r="H17" s="71">
        <v>44681</v>
      </c>
      <c r="I17" s="71" t="s">
        <v>32</v>
      </c>
      <c r="J17" s="71">
        <v>100</v>
      </c>
      <c r="K17" s="71">
        <v>24.1</v>
      </c>
      <c r="L17" s="71">
        <v>36</v>
      </c>
      <c r="M17" s="71">
        <v>12</v>
      </c>
      <c r="N17" s="72">
        <v>2410</v>
      </c>
      <c r="O17" s="72">
        <v>2699.2000000000003</v>
      </c>
    </row>
    <row r="18" spans="1:15" x14ac:dyDescent="0.25">
      <c r="A18" s="77" t="s">
        <v>15</v>
      </c>
      <c r="B18" s="78" t="s">
        <v>16</v>
      </c>
      <c r="C18" s="84" t="s">
        <v>40</v>
      </c>
      <c r="D18" s="79">
        <v>4504914461</v>
      </c>
      <c r="E18" s="80">
        <v>20250707</v>
      </c>
      <c r="F18" s="80">
        <v>20250708</v>
      </c>
      <c r="G18" s="80">
        <v>17</v>
      </c>
      <c r="H18" s="75">
        <v>44873</v>
      </c>
      <c r="I18" s="75" t="s">
        <v>33</v>
      </c>
      <c r="J18" s="75">
        <v>96</v>
      </c>
      <c r="K18" s="75">
        <v>40.17</v>
      </c>
      <c r="L18" s="75">
        <v>60</v>
      </c>
      <c r="M18" s="75">
        <v>12</v>
      </c>
      <c r="N18" s="76">
        <v>3856.32</v>
      </c>
      <c r="O18" s="76">
        <v>4319.0784000000003</v>
      </c>
    </row>
    <row r="19" spans="1:15" x14ac:dyDescent="0.25">
      <c r="A19" s="84" t="s">
        <v>15</v>
      </c>
      <c r="B19" s="86" t="s">
        <v>16</v>
      </c>
      <c r="C19" s="84" t="s">
        <v>40</v>
      </c>
      <c r="D19" s="79">
        <v>4504914461</v>
      </c>
      <c r="E19" s="80">
        <v>20250707</v>
      </c>
      <c r="F19" s="80">
        <v>20250708</v>
      </c>
      <c r="G19" s="80">
        <v>18</v>
      </c>
      <c r="H19" s="80">
        <v>44675</v>
      </c>
      <c r="I19" s="80" t="s">
        <v>34</v>
      </c>
      <c r="J19" s="80">
        <v>100</v>
      </c>
      <c r="K19" s="80">
        <v>17.41</v>
      </c>
      <c r="L19" s="80">
        <v>26</v>
      </c>
      <c r="M19" s="80">
        <v>12</v>
      </c>
      <c r="N19" s="83">
        <f>K19*J19</f>
        <v>1741</v>
      </c>
      <c r="O19" s="83">
        <f>N19*1.12</f>
        <v>1949.92</v>
      </c>
    </row>
    <row r="20" spans="1:15" s="79" customFormat="1" x14ac:dyDescent="0.25">
      <c r="A20" s="84" t="s">
        <v>15</v>
      </c>
      <c r="B20" s="86" t="s">
        <v>16</v>
      </c>
      <c r="C20" s="84" t="s">
        <v>40</v>
      </c>
      <c r="D20" s="79">
        <v>4504914461</v>
      </c>
      <c r="E20" s="80">
        <v>20250707</v>
      </c>
      <c r="F20" s="80">
        <v>20250708</v>
      </c>
      <c r="G20" s="80">
        <v>19</v>
      </c>
      <c r="H20" s="80">
        <v>44842</v>
      </c>
      <c r="I20" s="80" t="s">
        <v>35</v>
      </c>
      <c r="J20" s="87">
        <v>96</v>
      </c>
      <c r="K20" s="87">
        <v>40.17</v>
      </c>
      <c r="L20" s="87">
        <v>60</v>
      </c>
      <c r="M20" s="87">
        <v>12</v>
      </c>
      <c r="N20" s="87">
        <f t="shared" ref="N20:N22" si="0">K20*J20</f>
        <v>3856.32</v>
      </c>
      <c r="O20" s="87">
        <f>N20*1.12</f>
        <v>4319.0784000000003</v>
      </c>
    </row>
    <row r="21" spans="1:15" s="79" customFormat="1" x14ac:dyDescent="0.25">
      <c r="A21" s="84" t="s">
        <v>15</v>
      </c>
      <c r="B21" s="86" t="s">
        <v>16</v>
      </c>
      <c r="C21" s="84" t="s">
        <v>40</v>
      </c>
      <c r="D21" s="79">
        <v>4504914461</v>
      </c>
      <c r="E21" s="80">
        <v>20250707</v>
      </c>
      <c r="F21" s="80">
        <v>20250708</v>
      </c>
      <c r="G21" s="80">
        <v>20</v>
      </c>
      <c r="H21" s="80">
        <v>988235</v>
      </c>
      <c r="I21" s="80" t="s">
        <v>36</v>
      </c>
      <c r="J21" s="80">
        <v>200</v>
      </c>
      <c r="K21" s="80">
        <v>20.97</v>
      </c>
      <c r="L21" s="80">
        <v>33</v>
      </c>
      <c r="M21" s="80">
        <v>18</v>
      </c>
      <c r="N21" s="83">
        <f t="shared" si="0"/>
        <v>4194</v>
      </c>
      <c r="O21" s="83">
        <f>N21*1.18</f>
        <v>4948.92</v>
      </c>
    </row>
    <row r="22" spans="1:15" s="79" customFormat="1" x14ac:dyDescent="0.25">
      <c r="A22" s="84" t="s">
        <v>15</v>
      </c>
      <c r="B22" s="86" t="s">
        <v>16</v>
      </c>
      <c r="C22" s="84" t="s">
        <v>40</v>
      </c>
      <c r="D22" s="79">
        <v>4504914461</v>
      </c>
      <c r="E22" s="80">
        <v>20250707</v>
      </c>
      <c r="F22" s="80">
        <v>20250708</v>
      </c>
      <c r="G22" s="80">
        <v>21</v>
      </c>
      <c r="H22" s="81">
        <v>724248</v>
      </c>
      <c r="I22" s="81" t="s">
        <v>37</v>
      </c>
      <c r="J22" s="81">
        <v>96</v>
      </c>
      <c r="K22" s="82">
        <v>61.82</v>
      </c>
      <c r="L22" s="81">
        <v>180</v>
      </c>
      <c r="M22" s="81">
        <v>12</v>
      </c>
      <c r="N22" s="83">
        <f t="shared" si="0"/>
        <v>5934.72</v>
      </c>
      <c r="O22" s="82">
        <f>N22*1.12</f>
        <v>6646.8864000000012</v>
      </c>
    </row>
    <row r="23" spans="1:15" s="79" customFormat="1" x14ac:dyDescent="0.25">
      <c r="A23" s="84" t="s">
        <v>15</v>
      </c>
      <c r="B23" s="85" t="s">
        <v>16</v>
      </c>
      <c r="C23" s="84" t="s">
        <v>40</v>
      </c>
      <c r="D23" s="79">
        <v>4504914461</v>
      </c>
      <c r="E23" s="80">
        <v>20250707</v>
      </c>
      <c r="F23" s="80">
        <v>20250708</v>
      </c>
      <c r="G23" s="80">
        <v>22</v>
      </c>
      <c r="H23" s="81">
        <v>1049547</v>
      </c>
      <c r="I23" s="81" t="s">
        <v>38</v>
      </c>
      <c r="J23" s="81">
        <v>96</v>
      </c>
      <c r="K23" s="82">
        <v>63.59</v>
      </c>
      <c r="L23" s="81">
        <v>180</v>
      </c>
      <c r="M23" s="81">
        <v>12</v>
      </c>
      <c r="N23" s="82">
        <f>K23*J23</f>
        <v>6104.64</v>
      </c>
      <c r="O23" s="82">
        <f>N23*1.12</f>
        <v>6837.1968000000006</v>
      </c>
    </row>
    <row r="24" spans="1:15" s="79" customFormat="1" x14ac:dyDescent="0.25">
      <c r="A24" s="84" t="s">
        <v>15</v>
      </c>
      <c r="B24" s="85" t="s">
        <v>16</v>
      </c>
      <c r="C24" s="84" t="s">
        <v>40</v>
      </c>
      <c r="D24" s="79">
        <v>4504914461</v>
      </c>
      <c r="E24" s="80">
        <v>20250707</v>
      </c>
      <c r="F24" s="80">
        <v>20250708</v>
      </c>
      <c r="G24" s="80">
        <v>23</v>
      </c>
      <c r="H24" s="81">
        <v>724247</v>
      </c>
      <c r="I24" s="81" t="s">
        <v>39</v>
      </c>
      <c r="J24" s="81">
        <v>120</v>
      </c>
      <c r="K24" s="82">
        <v>63.59</v>
      </c>
      <c r="L24" s="81">
        <v>180</v>
      </c>
      <c r="M24" s="81">
        <v>12</v>
      </c>
      <c r="N24" s="82">
        <f>K24*J24</f>
        <v>7630.8</v>
      </c>
      <c r="O24" s="82">
        <f>N24*1.12</f>
        <v>8546.496000000001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2025-07-08T07:13:17Z</dcterms:created>
  <dcterms:modified xsi:type="dcterms:W3CDTF">2025-07-08T07:37:39Z</dcterms:modified>
</cp:coreProperties>
</file>