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0E984CE4-1759-43FA-BCD1-FAF7B7BCC037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O21" i="1"/>
  <c r="N21" i="1"/>
  <c r="O20" i="1"/>
  <c r="N20" i="1"/>
  <c r="O19" i="1"/>
  <c r="N19" i="1"/>
  <c r="O18" i="1"/>
  <c r="N18" i="1"/>
  <c r="O17" i="1"/>
  <c r="N17" i="1"/>
  <c r="N16" i="1"/>
  <c r="O16" i="1" s="1"/>
  <c r="N15" i="1"/>
  <c r="O15" i="1" s="1"/>
  <c r="N13" i="1"/>
  <c r="O13" i="1" s="1"/>
  <c r="O12" i="1"/>
  <c r="N12" i="1"/>
  <c r="O11" i="1"/>
  <c r="N11" i="1"/>
  <c r="O10" i="1"/>
  <c r="N10" i="1"/>
  <c r="O9" i="1"/>
  <c r="N9" i="1"/>
  <c r="O8" i="1"/>
  <c r="N8" i="1"/>
  <c r="O7" i="1"/>
  <c r="N7" i="1"/>
  <c r="N6" i="1"/>
  <c r="O5" i="1"/>
  <c r="N5" i="1"/>
  <c r="O2" i="1"/>
  <c r="N2" i="1"/>
  <c r="N14" i="1"/>
  <c r="O14" i="1" s="1"/>
  <c r="O6" i="1"/>
  <c r="N4" i="1"/>
  <c r="O4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<sst xmlns="http://schemas.openxmlformats.org/spreadsheetml/2006/main" count="99" uniqueCount="39">
  <si>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</si>
  <si>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</si>
  <si>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</si>
  <si>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</si>
  <si>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</si>
  <si>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</si>
  <si>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</si>
  <si>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</si>
  <si>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</si>
  <si>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</si>
  <si>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</si>
  <si>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</si>
  <si>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</si>
  <si>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</si>
  <si>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</si>
  <si>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</si>
  <si>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</si>
  <si>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</si>
  <si>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W/Field Caramel Pudding Mix 65g</t>
  </si>
  <si>
    <t>W/Field V.Jelly Pwdr Strawbery 90g</t>
  </si>
  <si>
    <t>Weikfield Pasta Shell 200gm</t>
  </si>
  <si>
    <t>W/Field Sauce-Soya 220g</t>
  </si>
  <si>
    <t>W/Falooda Mix Rose 200g</t>
  </si>
  <si>
    <t>C/B Pasta Macroni 850gm</t>
  </si>
  <si>
    <t>W/F Pasta Macroni 900g</t>
  </si>
  <si>
    <t>W/Falooda Mix Mango 200g</t>
  </si>
  <si>
    <t>W/F Pasta Penne 400gm</t>
  </si>
  <si>
    <t>W/F Pasta Spaghetti Rist 400gm</t>
  </si>
  <si>
    <t>C/B Pasta Elbow 500gm</t>
  </si>
  <si>
    <t>W/Field Corn Flour 100g Pkt</t>
  </si>
  <si>
    <t>W/Falooda Mix Kesar Pista 200g</t>
  </si>
  <si>
    <t>CB Fusilli 500g</t>
  </si>
  <si>
    <t>C/B Pasta Macroni 400gm</t>
  </si>
  <si>
    <t>W/Field Custard RTE Vanila 200ml</t>
  </si>
  <si>
    <t>W/F Pasta Elbow 400gm</t>
  </si>
  <si>
    <t>W/Field V.Jelly Crys Mango 90g</t>
  </si>
  <si>
    <t>CB Penne 500g</t>
  </si>
  <si>
    <t>W/Field Cocoa Pwdr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</si>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</sst>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C3" workbookViewId="0">
      <selection activeCell="K13" sqref="K13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81640625" customWidth="1"/>
    <col min="10" max="10" width="10.1796875" customWidth="1"/>
    <col min="11" max="11" width="8.453125" customWidth="1"/>
    <col min="12" max="12" width="7" customWidth="1"/>
    <col min="13" max="13" width="8.54296875" customWidth="1"/>
    <col min="14" max="14" width="10.453125" customWidth="1"/>
    <col min="15" max="15" width="10.81640625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4504096762</v>
      </c>
      <c r="E2" s="6">
        <v>20241108</v>
      </c>
      <c r="F2" s="6">
        <v>20241110</v>
      </c>
      <c r="G2" s="6">
        <v>21</v>
      </c>
      <c r="H2" s="7">
        <v>45185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N2*1.18</f>
        <v>4124.1000000000004</v>
      </c>
    </row>
    <row r="3" spans="1:15" x14ac:dyDescent="0.35">
      <c r="A3" s="4" t="s">
        <v>15</v>
      </c>
      <c r="B3" s="10" t="s">
        <v>16</v>
      </c>
      <c r="C3" s="4" t="s">
        <v>38</v>
      </c>
      <c r="D3" s="6">
        <v>4504096762</v>
      </c>
      <c r="E3" s="6">
        <v>20241108</v>
      </c>
      <c r="F3" s="6">
        <v>20241110</v>
      </c>
      <c r="G3" s="6">
        <v>4</v>
      </c>
      <c r="H3" s="7">
        <v>44822</v>
      </c>
      <c r="I3" s="7" t="s">
        <v>18</v>
      </c>
      <c r="J3" s="7">
        <v>100</v>
      </c>
      <c r="K3" s="11">
        <v>33.049999999999997</v>
      </c>
      <c r="L3" s="7">
        <v>52</v>
      </c>
      <c r="M3" s="7">
        <v>18</v>
      </c>
      <c r="N3" s="11">
        <v>3305</v>
      </c>
      <c r="O3" s="11">
        <v>3899.9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4504096762</v>
      </c>
      <c r="E4" s="6">
        <v>20241108</v>
      </c>
      <c r="F4" s="6">
        <v>20241110</v>
      </c>
      <c r="G4" s="6">
        <v>25</v>
      </c>
      <c r="H4" s="7">
        <v>45183</v>
      </c>
      <c r="I4" s="7" t="s">
        <v>19</v>
      </c>
      <c r="J4" s="7">
        <v>100</v>
      </c>
      <c r="K4" s="6">
        <v>34.950000000000003</v>
      </c>
      <c r="L4" s="7">
        <v>55</v>
      </c>
      <c r="M4" s="7">
        <v>18</v>
      </c>
      <c r="N4" s="8">
        <f t="shared" ref="N4" si="0">K4*J4</f>
        <v>3495.0000000000005</v>
      </c>
      <c r="O4" s="11">
        <f>N4*1.18</f>
        <v>4124.1000000000004</v>
      </c>
    </row>
    <row r="5" spans="1:15" x14ac:dyDescent="0.35">
      <c r="A5" s="4" t="s">
        <v>15</v>
      </c>
      <c r="B5" s="5" t="s">
        <v>16</v>
      </c>
      <c r="C5" s="4" t="s">
        <v>38</v>
      </c>
      <c r="D5" s="6">
        <v>4504096762</v>
      </c>
      <c r="E5" s="6">
        <v>20241108</v>
      </c>
      <c r="F5" s="6">
        <v>20241110</v>
      </c>
      <c r="G5" s="6">
        <v>20</v>
      </c>
      <c r="H5" s="7">
        <v>842200</v>
      </c>
      <c r="I5" s="7" t="s">
        <v>20</v>
      </c>
      <c r="J5" s="7">
        <v>72</v>
      </c>
      <c r="K5" s="11">
        <v>46.87</v>
      </c>
      <c r="L5" s="7">
        <v>70</v>
      </c>
      <c r="M5" s="7">
        <v>12</v>
      </c>
      <c r="N5" s="8">
        <f>K5*J5</f>
        <v>3374.64</v>
      </c>
      <c r="O5" s="11">
        <f>N5*1.12</f>
        <v>3779.5968000000003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4504096762</v>
      </c>
      <c r="E6" s="6">
        <v>20241108</v>
      </c>
      <c r="F6" s="6">
        <v>20241110</v>
      </c>
      <c r="G6" s="6">
        <v>30</v>
      </c>
      <c r="H6" s="6">
        <v>44873</v>
      </c>
      <c r="I6" s="6" t="s">
        <v>21</v>
      </c>
      <c r="J6" s="6">
        <v>48</v>
      </c>
      <c r="K6" s="6">
        <v>40.17</v>
      </c>
      <c r="L6" s="6">
        <v>60</v>
      </c>
      <c r="M6" s="6">
        <v>12</v>
      </c>
      <c r="N6" s="8">
        <f>K6*J6</f>
        <v>1928.16</v>
      </c>
      <c r="O6" s="8">
        <f>N6*1.12</f>
        <v>2159.5392000000002</v>
      </c>
    </row>
    <row r="7" spans="1:15" x14ac:dyDescent="0.35">
      <c r="A7" s="4" t="s">
        <v>15</v>
      </c>
      <c r="B7" s="10" t="s">
        <v>16</v>
      </c>
      <c r="C7" s="4" t="s">
        <v>38</v>
      </c>
      <c r="D7" s="6">
        <v>4504096762</v>
      </c>
      <c r="E7" s="6">
        <v>20241108</v>
      </c>
      <c r="F7" s="6">
        <v>20241110</v>
      </c>
      <c r="G7" s="6">
        <v>31</v>
      </c>
      <c r="H7" s="6">
        <v>924131</v>
      </c>
      <c r="I7" s="6" t="s">
        <v>22</v>
      </c>
      <c r="J7" s="6">
        <v>40</v>
      </c>
      <c r="K7" s="6">
        <v>39.4</v>
      </c>
      <c r="L7" s="6">
        <v>62</v>
      </c>
      <c r="M7" s="6">
        <v>18</v>
      </c>
      <c r="N7" s="6">
        <f>J7*K7</f>
        <v>1576</v>
      </c>
      <c r="O7" s="6">
        <f>N7*1.18</f>
        <v>1859.6799999999998</v>
      </c>
    </row>
    <row r="8" spans="1:15" x14ac:dyDescent="0.35">
      <c r="A8" s="4" t="s">
        <v>15</v>
      </c>
      <c r="B8" s="10" t="s">
        <v>16</v>
      </c>
      <c r="C8" s="4" t="s">
        <v>38</v>
      </c>
      <c r="D8" s="6">
        <v>4504096762</v>
      </c>
      <c r="E8" s="6">
        <v>20241108</v>
      </c>
      <c r="F8" s="6">
        <v>20241110</v>
      </c>
      <c r="G8" s="6">
        <v>1</v>
      </c>
      <c r="H8" s="6">
        <v>1049544</v>
      </c>
      <c r="I8" s="6" t="s">
        <v>23</v>
      </c>
      <c r="J8" s="7">
        <v>30</v>
      </c>
      <c r="K8" s="11">
        <v>66.959999999999994</v>
      </c>
      <c r="L8" s="7">
        <v>100</v>
      </c>
      <c r="M8" s="7">
        <v>12</v>
      </c>
      <c r="N8" s="11">
        <f t="shared" ref="N8:N13" si="1">K8*J8</f>
        <v>2008.7999999999997</v>
      </c>
      <c r="O8" s="11">
        <f>N8*1.12</f>
        <v>2249.8559999999998</v>
      </c>
    </row>
    <row r="9" spans="1:15" x14ac:dyDescent="0.35">
      <c r="A9" s="4" t="s">
        <v>15</v>
      </c>
      <c r="B9" s="5" t="s">
        <v>16</v>
      </c>
      <c r="C9" s="4" t="s">
        <v>38</v>
      </c>
      <c r="D9" s="6">
        <v>4504096762</v>
      </c>
      <c r="E9" s="6">
        <v>20241108</v>
      </c>
      <c r="F9" s="6">
        <v>20241110</v>
      </c>
      <c r="G9" s="6">
        <v>12</v>
      </c>
      <c r="H9" s="6">
        <v>988247</v>
      </c>
      <c r="I9" s="6" t="s">
        <v>24</v>
      </c>
      <c r="J9" s="7">
        <v>32</v>
      </c>
      <c r="K9" s="11">
        <v>80.349999999999994</v>
      </c>
      <c r="L9" s="7">
        <v>120</v>
      </c>
      <c r="M9" s="7">
        <v>12</v>
      </c>
      <c r="N9" s="8">
        <f t="shared" si="1"/>
        <v>2571.1999999999998</v>
      </c>
      <c r="O9" s="11">
        <f>N9*1.12</f>
        <v>2879.7440000000001</v>
      </c>
    </row>
    <row r="10" spans="1:15" x14ac:dyDescent="0.35">
      <c r="A10" s="4" t="s">
        <v>15</v>
      </c>
      <c r="B10" s="10" t="s">
        <v>16</v>
      </c>
      <c r="C10" s="4" t="s">
        <v>38</v>
      </c>
      <c r="D10" s="6">
        <v>4504096762</v>
      </c>
      <c r="E10" s="6">
        <v>20241108</v>
      </c>
      <c r="F10" s="6">
        <v>20241110</v>
      </c>
      <c r="G10" s="6">
        <v>32</v>
      </c>
      <c r="H10" s="6">
        <v>924130</v>
      </c>
      <c r="I10" s="6" t="s">
        <v>25</v>
      </c>
      <c r="J10" s="6">
        <v>40</v>
      </c>
      <c r="K10" s="6">
        <v>39.4</v>
      </c>
      <c r="L10" s="6">
        <v>62</v>
      </c>
      <c r="M10" s="6">
        <v>18</v>
      </c>
      <c r="N10" s="6">
        <f t="shared" si="1"/>
        <v>1576</v>
      </c>
      <c r="O10" s="6">
        <f>N10*1.18</f>
        <v>1859.6799999999998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4504096762</v>
      </c>
      <c r="E11" s="6">
        <v>20241108</v>
      </c>
      <c r="F11" s="6">
        <v>20241110</v>
      </c>
      <c r="G11" s="6">
        <v>3</v>
      </c>
      <c r="H11" s="7">
        <v>842198</v>
      </c>
      <c r="I11" s="7" t="s">
        <v>26</v>
      </c>
      <c r="J11" s="7">
        <v>48</v>
      </c>
      <c r="K11" s="8">
        <v>66.290000000000006</v>
      </c>
      <c r="L11" s="7">
        <v>150</v>
      </c>
      <c r="M11" s="7">
        <v>12</v>
      </c>
      <c r="N11" s="8">
        <f t="shared" si="1"/>
        <v>3181.92</v>
      </c>
      <c r="O11" s="8">
        <f>N11*1.12</f>
        <v>3563.7504000000004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4504096762</v>
      </c>
      <c r="E12" s="6">
        <v>20241108</v>
      </c>
      <c r="F12" s="6">
        <v>20241110</v>
      </c>
      <c r="G12" s="6">
        <v>26</v>
      </c>
      <c r="H12" s="7">
        <v>842199</v>
      </c>
      <c r="I12" s="7" t="s">
        <v>27</v>
      </c>
      <c r="J12" s="7">
        <v>24</v>
      </c>
      <c r="K12" s="11">
        <v>127.23</v>
      </c>
      <c r="L12" s="7">
        <v>190</v>
      </c>
      <c r="M12" s="7">
        <v>12</v>
      </c>
      <c r="N12" s="11">
        <f t="shared" si="1"/>
        <v>3053.52</v>
      </c>
      <c r="O12" s="11">
        <f>N12*1.12</f>
        <v>3419.9424000000004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4504096762</v>
      </c>
      <c r="E13" s="6">
        <v>20241108</v>
      </c>
      <c r="F13" s="6">
        <v>20241110</v>
      </c>
      <c r="G13" s="6">
        <v>23</v>
      </c>
      <c r="H13" s="7">
        <v>1049547</v>
      </c>
      <c r="I13" s="7" t="s">
        <v>28</v>
      </c>
      <c r="J13" s="7">
        <v>24</v>
      </c>
      <c r="K13" s="11">
        <v>61.88</v>
      </c>
      <c r="L13" s="7">
        <v>180</v>
      </c>
      <c r="M13" s="7">
        <v>12</v>
      </c>
      <c r="N13" s="11">
        <f t="shared" si="1"/>
        <v>1485.1200000000001</v>
      </c>
      <c r="O13" s="11">
        <f>N13*1.12</f>
        <v>1663.3344000000002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4504096762</v>
      </c>
      <c r="E14" s="6">
        <v>20241108</v>
      </c>
      <c r="F14" s="6">
        <v>20241110</v>
      </c>
      <c r="G14" s="6">
        <v>10</v>
      </c>
      <c r="H14" s="6">
        <v>45165</v>
      </c>
      <c r="I14" s="6" t="s">
        <v>29</v>
      </c>
      <c r="J14" s="6">
        <v>100</v>
      </c>
      <c r="K14" s="6">
        <v>20.079999999999998</v>
      </c>
      <c r="L14" s="6">
        <v>30</v>
      </c>
      <c r="M14" s="6">
        <v>12</v>
      </c>
      <c r="N14" s="8">
        <f t="shared" ref="N14" si="2">K14*J14</f>
        <v>2007.9999999999998</v>
      </c>
      <c r="O14" s="8">
        <f>N14*1.12</f>
        <v>2248.96</v>
      </c>
    </row>
    <row r="15" spans="1:15" x14ac:dyDescent="0.35">
      <c r="A15" s="4" t="s">
        <v>15</v>
      </c>
      <c r="B15" s="10" t="s">
        <v>16</v>
      </c>
      <c r="C15" s="4" t="s">
        <v>38</v>
      </c>
      <c r="D15" s="6">
        <v>4504096762</v>
      </c>
      <c r="E15" s="6">
        <v>20241108</v>
      </c>
      <c r="F15" s="6">
        <v>20241110</v>
      </c>
      <c r="G15" s="6">
        <v>36</v>
      </c>
      <c r="H15" s="6">
        <v>924119</v>
      </c>
      <c r="I15" s="6" t="s">
        <v>30</v>
      </c>
      <c r="J15" s="6">
        <v>40</v>
      </c>
      <c r="K15" s="6">
        <v>39.4</v>
      </c>
      <c r="L15" s="6">
        <v>62</v>
      </c>
      <c r="M15" s="6">
        <v>18</v>
      </c>
      <c r="N15" s="6">
        <f t="shared" ref="N15:N22" si="3">K15*J15</f>
        <v>1576</v>
      </c>
      <c r="O15" s="6">
        <f>N15*0.18</f>
        <v>283.68</v>
      </c>
    </row>
    <row r="16" spans="1:15" x14ac:dyDescent="0.35">
      <c r="A16" s="4" t="s">
        <v>15</v>
      </c>
      <c r="B16" s="10" t="s">
        <v>16</v>
      </c>
      <c r="C16" s="4" t="s">
        <v>38</v>
      </c>
      <c r="D16" s="6">
        <v>4504096762</v>
      </c>
      <c r="E16" s="6">
        <v>20241108</v>
      </c>
      <c r="F16" s="6">
        <v>20241110</v>
      </c>
      <c r="G16" s="6">
        <v>15</v>
      </c>
      <c r="H16" s="7">
        <v>724247</v>
      </c>
      <c r="I16" s="7" t="s">
        <v>31</v>
      </c>
      <c r="J16" s="7">
        <v>48</v>
      </c>
      <c r="K16" s="11">
        <v>61.88</v>
      </c>
      <c r="L16" s="7">
        <v>180</v>
      </c>
      <c r="M16" s="7">
        <v>12</v>
      </c>
      <c r="N16" s="11">
        <f t="shared" si="3"/>
        <v>2970.2400000000002</v>
      </c>
      <c r="O16" s="11">
        <f>N16*1.12</f>
        <v>3326.6688000000004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4504096762</v>
      </c>
      <c r="E17" s="6">
        <v>20241108</v>
      </c>
      <c r="F17" s="6">
        <v>20241110</v>
      </c>
      <c r="G17" s="6">
        <v>2</v>
      </c>
      <c r="H17" s="6">
        <v>1049545</v>
      </c>
      <c r="I17" s="6" t="s">
        <v>32</v>
      </c>
      <c r="J17" s="7">
        <v>24</v>
      </c>
      <c r="K17" s="11">
        <v>33.479999999999997</v>
      </c>
      <c r="L17" s="7">
        <v>50</v>
      </c>
      <c r="M17" s="7">
        <v>12</v>
      </c>
      <c r="N17" s="8">
        <f t="shared" si="3"/>
        <v>803.52</v>
      </c>
      <c r="O17" s="11">
        <f>N17*1.12</f>
        <v>899.94240000000002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4504096762</v>
      </c>
      <c r="E18" s="6">
        <v>20241108</v>
      </c>
      <c r="F18" s="6">
        <v>20241110</v>
      </c>
      <c r="G18" s="6">
        <v>16</v>
      </c>
      <c r="H18" s="7">
        <v>1266193</v>
      </c>
      <c r="I18" s="7" t="s">
        <v>33</v>
      </c>
      <c r="J18" s="7">
        <v>30</v>
      </c>
      <c r="K18" s="11">
        <v>41.31</v>
      </c>
      <c r="L18" s="7">
        <v>65</v>
      </c>
      <c r="M18" s="7">
        <v>18</v>
      </c>
      <c r="N18" s="9">
        <f t="shared" si="3"/>
        <v>1239.3000000000002</v>
      </c>
      <c r="O18" s="11">
        <f>N18*1.18</f>
        <v>1462.3740000000003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4504096762</v>
      </c>
      <c r="E19" s="6">
        <v>20241108</v>
      </c>
      <c r="F19" s="6">
        <v>20241110</v>
      </c>
      <c r="G19" s="6">
        <v>13</v>
      </c>
      <c r="H19" s="7">
        <v>842201</v>
      </c>
      <c r="I19" s="7" t="s">
        <v>34</v>
      </c>
      <c r="J19" s="7">
        <v>24</v>
      </c>
      <c r="K19" s="8">
        <v>66.290000000000006</v>
      </c>
      <c r="L19" s="7">
        <v>150</v>
      </c>
      <c r="M19" s="7">
        <v>12</v>
      </c>
      <c r="N19" s="8">
        <f t="shared" si="3"/>
        <v>1590.96</v>
      </c>
      <c r="O19" s="8">
        <f>N19*1.12</f>
        <v>1781.8752000000002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4504096762</v>
      </c>
      <c r="E20" s="6">
        <v>20241108</v>
      </c>
      <c r="F20" s="6">
        <v>20241110</v>
      </c>
      <c r="G20" s="6">
        <v>6</v>
      </c>
      <c r="H20" s="6">
        <v>45181</v>
      </c>
      <c r="I20" s="6" t="s">
        <v>35</v>
      </c>
      <c r="J20" s="6">
        <v>100</v>
      </c>
      <c r="K20" s="11">
        <v>34.950000000000003</v>
      </c>
      <c r="L20" s="7">
        <v>55</v>
      </c>
      <c r="M20" s="7">
        <v>18</v>
      </c>
      <c r="N20" s="8">
        <f t="shared" si="3"/>
        <v>3495.0000000000005</v>
      </c>
      <c r="O20" s="11">
        <f>N20*1.18</f>
        <v>4124.1000000000004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4504096762</v>
      </c>
      <c r="E21" s="6">
        <v>20241108</v>
      </c>
      <c r="F21" s="6">
        <v>20241110</v>
      </c>
      <c r="G21" s="6">
        <v>24</v>
      </c>
      <c r="H21" s="7">
        <v>724248</v>
      </c>
      <c r="I21" s="7" t="s">
        <v>36</v>
      </c>
      <c r="J21" s="7">
        <v>24</v>
      </c>
      <c r="K21" s="11">
        <v>61.82</v>
      </c>
      <c r="L21" s="7">
        <v>180</v>
      </c>
      <c r="M21" s="7">
        <v>12</v>
      </c>
      <c r="N21" s="8">
        <f t="shared" si="3"/>
        <v>1483.68</v>
      </c>
      <c r="O21" s="11">
        <f>N21*1.12</f>
        <v>1661.7216000000003</v>
      </c>
    </row>
    <row r="22" spans="1:15" x14ac:dyDescent="0.35">
      <c r="A22" s="4" t="s">
        <v>15</v>
      </c>
      <c r="B22" s="10" t="s">
        <v>16</v>
      </c>
      <c r="C22" s="4" t="s">
        <v>38</v>
      </c>
      <c r="D22" s="6">
        <v>4504096762</v>
      </c>
      <c r="E22" s="6">
        <v>20241108</v>
      </c>
      <c r="F22" s="6">
        <v>20241110</v>
      </c>
      <c r="G22" s="6">
        <v>8</v>
      </c>
      <c r="H22" s="6">
        <v>45096</v>
      </c>
      <c r="I22" s="6" t="s">
        <v>37</v>
      </c>
      <c r="J22" s="6">
        <v>40</v>
      </c>
      <c r="K22" s="6">
        <v>143</v>
      </c>
      <c r="L22" s="6">
        <v>225</v>
      </c>
      <c r="M22" s="6">
        <v>18</v>
      </c>
      <c r="N22" s="6">
        <f t="shared" si="3"/>
        <v>5720</v>
      </c>
      <c r="O22" s="6">
        <f>N22*1.18</f>
        <v>6749.5999999999995</v>
      </c>
    </row>
  </sheetData>
  <pageMargins left="0.7" right="0.7" top="0.75" bottom="0.75" header="0.3" footer="0.3"/>
  <ignoredErrors>
    <ignoredError sqref="N7:N14 O7:O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2024-11-08T07:51:52Z</dcterms:created>
  <dcterms:modified xsi:type="dcterms:W3CDTF">2024-11-08T09:52:54Z</dcterms:modified>
</cp:coreProperties>
</file>