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51BF8E1D-B44F-49B6-8CD3-2343FD7FF2A7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N15" i="1"/>
  <c r="O15" i="1" s="1"/>
  <c r="N2" i="1"/>
  <c r="O2" i="1" s="1"/>
</calcChain>
</file>

<file path=xl/sharedStrings.xml><?xml version="1.0" encoding="utf-8"?>
<sst xmlns="http://schemas.openxmlformats.org/spreadsheetml/2006/main" count="71" uniqueCount="32">
  <si>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</si>
  <si>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</si>
  <si>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</si>
  <si>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</si>
  <si>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</si>
  <si>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</si>
  <si>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</si>
  <si>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</si>
  <si>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</si>
  <si>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</si>
  <si>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</si>
  <si>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</si>
  <si>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</si>
  <si>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</si>
  <si>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</si>
  <si>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</si>
  <si>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</si>
  <si>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C/B Pasta Macroni 400gm</t>
  </si>
  <si>
    <t>W/Field Baking Powder 100g PJ</t>
  </si>
  <si>
    <t>W/Falooda Mix Rose 200g</t>
  </si>
  <si>
    <t>W/F Pasta Penne 400gm</t>
  </si>
  <si>
    <t>CB Penne 500g</t>
  </si>
  <si>
    <t>W/F Pasta Elbow 400gm</t>
  </si>
  <si>
    <t>W/Field Drinkng Chocolate Pwdr 500g</t>
  </si>
  <si>
    <t>W/Field Sauce-Peprico 90g</t>
  </si>
  <si>
    <t>W/Field Caramel Pudding Mix 65g</t>
  </si>
  <si>
    <t>W/Field Corn Flour 500g Pkt</t>
  </si>
  <si>
    <t>W/Field Sauce-Garlic Chilli 200g</t>
  </si>
  <si>
    <t>W/Field Baking Powder 400g PJ</t>
  </si>
  <si>
    <t>W/Cooker Cake Mix Choclt 150g</t>
  </si>
  <si>
    <t>W/Cooker Cake Mix Vanila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</si>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</sst>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E2" sqref="E2:F2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5429687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31</v>
      </c>
      <c r="D2" s="6">
        <v>4504018078</v>
      </c>
      <c r="E2" s="6">
        <v>20241010</v>
      </c>
      <c r="F2" s="6">
        <v>20241012</v>
      </c>
      <c r="G2" s="6">
        <v>1</v>
      </c>
      <c r="H2" s="6">
        <v>1049545</v>
      </c>
      <c r="I2" s="6" t="s">
        <v>17</v>
      </c>
      <c r="J2" s="8">
        <v>48</v>
      </c>
      <c r="K2" s="9">
        <v>33.479999999999997</v>
      </c>
      <c r="L2" s="8">
        <v>50</v>
      </c>
      <c r="M2" s="8">
        <v>12</v>
      </c>
      <c r="N2" s="7">
        <f>K2*J2</f>
        <v>1607.04</v>
      </c>
      <c r="O2" s="9">
        <f>N2*1.12</f>
        <v>1799.8848</v>
      </c>
    </row>
    <row r="3" spans="1:15" x14ac:dyDescent="0.35">
      <c r="A3" s="4" t="s">
        <v>15</v>
      </c>
      <c r="B3" s="5" t="s">
        <v>16</v>
      </c>
      <c r="C3" s="4" t="s">
        <v>31</v>
      </c>
      <c r="D3" s="6">
        <v>4504018078</v>
      </c>
      <c r="E3" s="6">
        <v>20241010</v>
      </c>
      <c r="F3" s="6">
        <v>20241012</v>
      </c>
      <c r="G3" s="6">
        <v>2</v>
      </c>
      <c r="H3" s="6">
        <v>44681</v>
      </c>
      <c r="I3" s="6" t="s">
        <v>18</v>
      </c>
      <c r="J3" s="6">
        <v>100</v>
      </c>
      <c r="K3" s="6">
        <v>24.1</v>
      </c>
      <c r="L3" s="6">
        <v>36</v>
      </c>
      <c r="M3" s="6">
        <v>12</v>
      </c>
      <c r="N3" s="7">
        <f t="shared" ref="N3:N15" si="0">K3*J3</f>
        <v>2410</v>
      </c>
      <c r="O3" s="7">
        <f>N3*1.12</f>
        <v>2699.2000000000003</v>
      </c>
    </row>
    <row r="4" spans="1:15" x14ac:dyDescent="0.35">
      <c r="A4" s="4" t="s">
        <v>15</v>
      </c>
      <c r="B4" s="10" t="s">
        <v>16</v>
      </c>
      <c r="C4" s="4" t="s">
        <v>31</v>
      </c>
      <c r="D4" s="6">
        <v>4504018078</v>
      </c>
      <c r="E4" s="6">
        <v>20241010</v>
      </c>
      <c r="F4" s="6">
        <v>20241012</v>
      </c>
      <c r="G4" s="6">
        <v>3</v>
      </c>
      <c r="H4" s="6">
        <v>924131</v>
      </c>
      <c r="I4" s="6" t="s">
        <v>19</v>
      </c>
      <c r="J4" s="6">
        <v>40</v>
      </c>
      <c r="K4" s="6">
        <v>39.4</v>
      </c>
      <c r="L4" s="6">
        <v>62</v>
      </c>
      <c r="M4" s="6">
        <v>18</v>
      </c>
      <c r="N4" s="7">
        <f t="shared" si="0"/>
        <v>1576</v>
      </c>
      <c r="O4" s="6">
        <f>N4*1.18</f>
        <v>1859.6799999999998</v>
      </c>
    </row>
    <row r="5" spans="1:15" x14ac:dyDescent="0.35">
      <c r="A5" s="4" t="s">
        <v>15</v>
      </c>
      <c r="B5" s="10" t="s">
        <v>16</v>
      </c>
      <c r="C5" s="4" t="s">
        <v>31</v>
      </c>
      <c r="D5" s="6">
        <v>4504018078</v>
      </c>
      <c r="E5" s="6">
        <v>20241010</v>
      </c>
      <c r="F5" s="6">
        <v>20241012</v>
      </c>
      <c r="G5" s="6">
        <v>4</v>
      </c>
      <c r="H5" s="8">
        <v>842198</v>
      </c>
      <c r="I5" s="8" t="s">
        <v>20</v>
      </c>
      <c r="J5" s="8">
        <v>24</v>
      </c>
      <c r="K5" s="7">
        <v>66.290000000000006</v>
      </c>
      <c r="L5" s="8">
        <v>99</v>
      </c>
      <c r="M5" s="8">
        <v>12</v>
      </c>
      <c r="N5" s="7">
        <f t="shared" si="0"/>
        <v>1590.96</v>
      </c>
      <c r="O5" s="7">
        <f>N5*1.12</f>
        <v>1781.8752000000002</v>
      </c>
    </row>
    <row r="6" spans="1:15" x14ac:dyDescent="0.35">
      <c r="A6" s="4" t="s">
        <v>15</v>
      </c>
      <c r="B6" s="5" t="s">
        <v>16</v>
      </c>
      <c r="C6" s="4" t="s">
        <v>31</v>
      </c>
      <c r="D6" s="6">
        <v>4504018078</v>
      </c>
      <c r="E6" s="6">
        <v>20241010</v>
      </c>
      <c r="F6" s="6">
        <v>20241012</v>
      </c>
      <c r="G6" s="6">
        <v>5</v>
      </c>
      <c r="H6" s="8">
        <v>724248</v>
      </c>
      <c r="I6" s="8" t="s">
        <v>21</v>
      </c>
      <c r="J6" s="8">
        <v>24</v>
      </c>
      <c r="K6" s="9">
        <v>61.82</v>
      </c>
      <c r="L6" s="8">
        <v>180</v>
      </c>
      <c r="M6" s="8">
        <v>12</v>
      </c>
      <c r="N6" s="7">
        <f t="shared" si="0"/>
        <v>1483.68</v>
      </c>
      <c r="O6" s="9">
        <f>N6*1.12</f>
        <v>1661.7216000000003</v>
      </c>
    </row>
    <row r="7" spans="1:15" x14ac:dyDescent="0.35">
      <c r="A7" s="4" t="s">
        <v>15</v>
      </c>
      <c r="B7" s="5" t="s">
        <v>16</v>
      </c>
      <c r="C7" s="4" t="s">
        <v>31</v>
      </c>
      <c r="D7" s="6">
        <v>4504018078</v>
      </c>
      <c r="E7" s="6">
        <v>20241010</v>
      </c>
      <c r="F7" s="6">
        <v>20241012</v>
      </c>
      <c r="G7" s="6">
        <v>6</v>
      </c>
      <c r="H7" s="8">
        <v>842201</v>
      </c>
      <c r="I7" s="8" t="s">
        <v>22</v>
      </c>
      <c r="J7" s="8">
        <v>24</v>
      </c>
      <c r="K7" s="7">
        <v>66.290000000000006</v>
      </c>
      <c r="L7" s="8">
        <v>99</v>
      </c>
      <c r="M7" s="8">
        <v>12</v>
      </c>
      <c r="N7" s="7">
        <f t="shared" si="0"/>
        <v>1590.96</v>
      </c>
      <c r="O7" s="7">
        <f>N7*1.12</f>
        <v>1781.8752000000002</v>
      </c>
    </row>
    <row r="8" spans="1:15" x14ac:dyDescent="0.35">
      <c r="A8" s="4" t="s">
        <v>15</v>
      </c>
      <c r="B8" s="10" t="s">
        <v>16</v>
      </c>
      <c r="C8" s="4" t="s">
        <v>31</v>
      </c>
      <c r="D8" s="6">
        <v>4504018078</v>
      </c>
      <c r="E8" s="6">
        <v>20241010</v>
      </c>
      <c r="F8" s="6">
        <v>20241012</v>
      </c>
      <c r="G8" s="6">
        <v>7</v>
      </c>
      <c r="H8" s="6">
        <v>44737</v>
      </c>
      <c r="I8" s="6" t="s">
        <v>23</v>
      </c>
      <c r="J8" s="6">
        <v>40</v>
      </c>
      <c r="K8" s="6">
        <v>180</v>
      </c>
      <c r="L8" s="6">
        <v>240</v>
      </c>
      <c r="M8" s="6">
        <v>18</v>
      </c>
      <c r="N8" s="7">
        <f t="shared" si="0"/>
        <v>7200</v>
      </c>
      <c r="O8" s="6">
        <f>N8*1.18</f>
        <v>8496</v>
      </c>
    </row>
    <row r="9" spans="1:15" x14ac:dyDescent="0.35">
      <c r="A9" s="4" t="s">
        <v>15</v>
      </c>
      <c r="B9" s="5" t="s">
        <v>16</v>
      </c>
      <c r="C9" s="4" t="s">
        <v>31</v>
      </c>
      <c r="D9" s="6">
        <v>4504018078</v>
      </c>
      <c r="E9" s="6">
        <v>20241010</v>
      </c>
      <c r="F9" s="6">
        <v>20241012</v>
      </c>
      <c r="G9" s="6">
        <v>8</v>
      </c>
      <c r="H9" s="6">
        <v>44852</v>
      </c>
      <c r="I9" s="6" t="s">
        <v>24</v>
      </c>
      <c r="J9" s="6">
        <v>36</v>
      </c>
      <c r="K9" s="6">
        <v>53.57</v>
      </c>
      <c r="L9" s="6">
        <v>80</v>
      </c>
      <c r="M9" s="6">
        <v>12</v>
      </c>
      <c r="N9" s="7">
        <f t="shared" si="0"/>
        <v>1928.52</v>
      </c>
      <c r="O9" s="7">
        <f>N9*1.12</f>
        <v>2159.9424000000004</v>
      </c>
    </row>
    <row r="10" spans="1:15" x14ac:dyDescent="0.35">
      <c r="A10" s="4" t="s">
        <v>15</v>
      </c>
      <c r="B10" s="10" t="s">
        <v>16</v>
      </c>
      <c r="C10" s="4" t="s">
        <v>31</v>
      </c>
      <c r="D10" s="6">
        <v>4504018078</v>
      </c>
      <c r="E10" s="6">
        <v>20241010</v>
      </c>
      <c r="F10" s="6">
        <v>20241012</v>
      </c>
      <c r="G10" s="6">
        <v>9</v>
      </c>
      <c r="H10" s="8">
        <v>44822</v>
      </c>
      <c r="I10" s="8" t="s">
        <v>25</v>
      </c>
      <c r="J10" s="8">
        <v>100</v>
      </c>
      <c r="K10" s="9">
        <v>33.049999999999997</v>
      </c>
      <c r="L10" s="8">
        <v>52</v>
      </c>
      <c r="M10" s="8">
        <v>18</v>
      </c>
      <c r="N10" s="7">
        <f t="shared" si="0"/>
        <v>3304.9999999999995</v>
      </c>
      <c r="O10" s="9">
        <f>N10*1.18</f>
        <v>3899.8999999999992</v>
      </c>
    </row>
    <row r="11" spans="1:15" x14ac:dyDescent="0.35">
      <c r="A11" s="4" t="s">
        <v>15</v>
      </c>
      <c r="B11" s="5" t="s">
        <v>16</v>
      </c>
      <c r="C11" s="4" t="s">
        <v>31</v>
      </c>
      <c r="D11" s="6">
        <v>4504018078</v>
      </c>
      <c r="E11" s="6">
        <v>20241010</v>
      </c>
      <c r="F11" s="6">
        <v>20241012</v>
      </c>
      <c r="G11" s="6">
        <v>10</v>
      </c>
      <c r="H11" s="6">
        <v>45167</v>
      </c>
      <c r="I11" s="6" t="s">
        <v>26</v>
      </c>
      <c r="J11" s="6">
        <v>20</v>
      </c>
      <c r="K11" s="6">
        <v>60.26</v>
      </c>
      <c r="L11" s="6">
        <v>90</v>
      </c>
      <c r="M11" s="6">
        <v>12</v>
      </c>
      <c r="N11" s="7">
        <f t="shared" si="0"/>
        <v>1205.2</v>
      </c>
      <c r="O11" s="7">
        <f>N11*1.12</f>
        <v>1349.8240000000001</v>
      </c>
    </row>
    <row r="12" spans="1:15" x14ac:dyDescent="0.35">
      <c r="A12" s="4" t="s">
        <v>15</v>
      </c>
      <c r="B12" s="5" t="s">
        <v>16</v>
      </c>
      <c r="C12" s="4" t="s">
        <v>31</v>
      </c>
      <c r="D12" s="6">
        <v>4504018078</v>
      </c>
      <c r="E12" s="6">
        <v>20241010</v>
      </c>
      <c r="F12" s="6">
        <v>20241012</v>
      </c>
      <c r="G12" s="6">
        <v>11</v>
      </c>
      <c r="H12" s="6">
        <v>44840</v>
      </c>
      <c r="I12" s="6" t="s">
        <v>27</v>
      </c>
      <c r="J12" s="6">
        <v>48</v>
      </c>
      <c r="K12" s="6">
        <v>40.17</v>
      </c>
      <c r="L12" s="6">
        <v>60</v>
      </c>
      <c r="M12" s="6">
        <v>12</v>
      </c>
      <c r="N12" s="7">
        <f t="shared" si="0"/>
        <v>1928.16</v>
      </c>
      <c r="O12" s="7">
        <f>N12*1.12</f>
        <v>2159.5392000000002</v>
      </c>
    </row>
    <row r="13" spans="1:15" x14ac:dyDescent="0.35">
      <c r="A13" s="4" t="s">
        <v>15</v>
      </c>
      <c r="B13" s="5" t="s">
        <v>16</v>
      </c>
      <c r="C13" s="4" t="s">
        <v>31</v>
      </c>
      <c r="D13" s="6">
        <v>4504018078</v>
      </c>
      <c r="E13" s="6">
        <v>20241010</v>
      </c>
      <c r="F13" s="6">
        <v>20241012</v>
      </c>
      <c r="G13" s="6">
        <v>12</v>
      </c>
      <c r="H13" s="6">
        <v>44684</v>
      </c>
      <c r="I13" s="6" t="s">
        <v>28</v>
      </c>
      <c r="J13" s="6">
        <v>30</v>
      </c>
      <c r="K13" s="6">
        <v>60.26</v>
      </c>
      <c r="L13" s="6">
        <v>90</v>
      </c>
      <c r="M13" s="6">
        <v>12</v>
      </c>
      <c r="N13" s="7">
        <f t="shared" si="0"/>
        <v>1807.8</v>
      </c>
      <c r="O13" s="7">
        <f>N13*1.12</f>
        <v>2024.7360000000001</v>
      </c>
    </row>
    <row r="14" spans="1:15" x14ac:dyDescent="0.35">
      <c r="A14" s="4" t="s">
        <v>15</v>
      </c>
      <c r="B14" s="10" t="s">
        <v>16</v>
      </c>
      <c r="C14" s="4" t="s">
        <v>31</v>
      </c>
      <c r="D14" s="6">
        <v>4504018078</v>
      </c>
      <c r="E14" s="6">
        <v>20241010</v>
      </c>
      <c r="F14" s="6">
        <v>20241012</v>
      </c>
      <c r="G14" s="6">
        <v>13</v>
      </c>
      <c r="H14" s="6">
        <v>884649</v>
      </c>
      <c r="I14" s="6" t="s">
        <v>29</v>
      </c>
      <c r="J14" s="8">
        <v>30</v>
      </c>
      <c r="K14" s="9">
        <v>89.28</v>
      </c>
      <c r="L14" s="8">
        <v>125</v>
      </c>
      <c r="M14" s="8">
        <v>5</v>
      </c>
      <c r="N14" s="7">
        <f t="shared" si="0"/>
        <v>2678.4</v>
      </c>
      <c r="O14" s="9">
        <f>N14*1.05</f>
        <v>2812.32</v>
      </c>
    </row>
    <row r="15" spans="1:15" x14ac:dyDescent="0.35">
      <c r="A15" s="4" t="s">
        <v>15</v>
      </c>
      <c r="B15" s="10" t="s">
        <v>16</v>
      </c>
      <c r="C15" s="4" t="s">
        <v>31</v>
      </c>
      <c r="D15" s="6">
        <v>4504018078</v>
      </c>
      <c r="E15" s="6">
        <v>20241010</v>
      </c>
      <c r="F15" s="6">
        <v>20241012</v>
      </c>
      <c r="G15" s="6">
        <v>14</v>
      </c>
      <c r="H15" s="6">
        <v>884650</v>
      </c>
      <c r="I15" s="6" t="s">
        <v>30</v>
      </c>
      <c r="J15" s="6">
        <v>30</v>
      </c>
      <c r="K15" s="6">
        <v>89.28</v>
      </c>
      <c r="L15" s="6">
        <v>125</v>
      </c>
      <c r="M15" s="6">
        <v>5</v>
      </c>
      <c r="N15" s="7">
        <f t="shared" si="0"/>
        <v>2678.4</v>
      </c>
      <c r="O15" s="6">
        <f>N15*1.05</f>
        <v>2812.32</v>
      </c>
    </row>
  </sheetData>
  <pageMargins left="0.7" right="0.7" top="0.75" bottom="0.75" header="0.3" footer="0.3"/>
  <ignoredErrors>
    <ignoredError sqref="O4:O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2024-10-10T13:19:25Z</dcterms:created>
  <dcterms:modified xsi:type="dcterms:W3CDTF">2024-10-11T11:25:37Z</dcterms:modified>
</cp:coreProperties>
</file>