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31BA388A-8100-44FC-80B0-A9847766CCD8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O8" i="1" s="1"/>
  <c r="O6" i="1"/>
  <c r="N6" i="1"/>
  <c r="O5" i="1"/>
  <c r="N5" i="1"/>
  <c r="N11" i="1"/>
  <c r="O11" i="1" s="1"/>
  <c r="N7" i="1"/>
  <c r="O7" i="1" s="1"/>
  <c r="N3" i="1"/>
  <c r="O3" i="1" s="1"/>
  <c r="N2" i="1"/>
  <c r="O2" i="1" s="1"/>
</calcChain>
</file>

<file path=xl/sharedStrings.xml><?xml version="1.0" encoding="utf-8"?>
<sst xmlns="http://schemas.openxmlformats.org/spreadsheetml/2006/main" count="55" uniqueCount="28">
  <si>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</si>
  <si>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</si>
  <si>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</si>
  <si>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</si>
  <si>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</si>
  <si>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</si>
  <si>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</si>
  <si>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</si>
  <si>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</si>
  <si>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</si>
  <si>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</si>
  <si>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</si>
  <si>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</si>
  <si>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</si>
  <si>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</si>
  <si>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</si>
  <si>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</si>
  <si>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 Baking Soda 100g</t>
  </si>
  <si>
    <t>W/Field Baking Powder 50g PJ</t>
  </si>
  <si>
    <t>W/F Pasta Spaghetti Rist 400gm</t>
  </si>
  <si>
    <t>W/Field Custard RTE Vanila 200ml</t>
  </si>
  <si>
    <t>W/F Pasta Penne 400gm</t>
  </si>
  <si>
    <t>W/Field Drinking Chocolate 200gm</t>
  </si>
  <si>
    <t>W/Field Drinkng Chocolate Pwdr 500g</t>
  </si>
  <si>
    <t>W/Falooda Mix Kesar Pista 200g</t>
  </si>
  <si>
    <t>W/Cooker Cake Mix Choclt 150g</t>
  </si>
  <si>
    <t>W/Field Baking Powder 400g PJ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</si>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</sst>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selection activeCell="K8" sqref="K8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54296875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27</v>
      </c>
      <c r="D2" s="6">
        <v>4503976253</v>
      </c>
      <c r="E2" s="6">
        <v>20240925</v>
      </c>
      <c r="F2" s="6">
        <v>20240926</v>
      </c>
      <c r="G2" s="6">
        <v>1</v>
      </c>
      <c r="H2" s="6">
        <v>988235</v>
      </c>
      <c r="I2" s="6" t="s">
        <v>17</v>
      </c>
      <c r="J2" s="6">
        <v>200</v>
      </c>
      <c r="K2" s="6">
        <v>20.97</v>
      </c>
      <c r="L2" s="6">
        <v>33</v>
      </c>
      <c r="M2" s="6">
        <v>18</v>
      </c>
      <c r="N2" s="7">
        <f t="shared" ref="N2:N3" si="0">K2*J2</f>
        <v>4194</v>
      </c>
      <c r="O2" s="7">
        <f>N2*1.18</f>
        <v>4948.92</v>
      </c>
    </row>
    <row r="3" spans="1:15" x14ac:dyDescent="0.35">
      <c r="A3" s="4" t="s">
        <v>15</v>
      </c>
      <c r="B3" s="5" t="s">
        <v>16</v>
      </c>
      <c r="C3" s="4" t="s">
        <v>27</v>
      </c>
      <c r="D3" s="6">
        <v>4503976253</v>
      </c>
      <c r="E3" s="6">
        <v>20240925</v>
      </c>
      <c r="F3" s="6">
        <v>20240926</v>
      </c>
      <c r="G3" s="6">
        <v>2</v>
      </c>
      <c r="H3" s="6">
        <v>44675</v>
      </c>
      <c r="I3" s="6" t="s">
        <v>18</v>
      </c>
      <c r="J3" s="6">
        <v>100</v>
      </c>
      <c r="K3" s="6">
        <v>17.41</v>
      </c>
      <c r="L3" s="6">
        <v>26</v>
      </c>
      <c r="M3" s="6">
        <v>12</v>
      </c>
      <c r="N3" s="7">
        <f t="shared" si="0"/>
        <v>1741</v>
      </c>
      <c r="O3" s="7">
        <f>N3*1.12</f>
        <v>1949.92</v>
      </c>
    </row>
    <row r="4" spans="1:15" x14ac:dyDescent="0.35">
      <c r="A4" s="4" t="s">
        <v>15</v>
      </c>
      <c r="B4" s="8" t="s">
        <v>16</v>
      </c>
      <c r="C4" s="4" t="s">
        <v>27</v>
      </c>
      <c r="D4" s="6">
        <v>4503976253</v>
      </c>
      <c r="E4" s="6">
        <v>20240925</v>
      </c>
      <c r="F4" s="6">
        <v>20240926</v>
      </c>
      <c r="G4" s="6">
        <v>3</v>
      </c>
      <c r="H4" s="9">
        <v>842199</v>
      </c>
      <c r="I4" s="9" t="s">
        <v>19</v>
      </c>
      <c r="J4" s="9">
        <v>48</v>
      </c>
      <c r="K4" s="10">
        <v>127.23</v>
      </c>
      <c r="L4" s="9">
        <v>190</v>
      </c>
      <c r="M4" s="9">
        <v>12</v>
      </c>
      <c r="N4" s="10">
        <v>6107.04</v>
      </c>
      <c r="O4" s="10">
        <v>6839.88</v>
      </c>
    </row>
    <row r="5" spans="1:15" x14ac:dyDescent="0.35">
      <c r="A5" s="4" t="s">
        <v>15</v>
      </c>
      <c r="B5" s="8" t="s">
        <v>16</v>
      </c>
      <c r="C5" s="4" t="s">
        <v>27</v>
      </c>
      <c r="D5" s="6">
        <v>4503976253</v>
      </c>
      <c r="E5" s="6">
        <v>20240925</v>
      </c>
      <c r="F5" s="6">
        <v>20240926</v>
      </c>
      <c r="G5" s="6">
        <v>4</v>
      </c>
      <c r="H5" s="9">
        <v>1266193</v>
      </c>
      <c r="I5" s="9" t="s">
        <v>20</v>
      </c>
      <c r="J5" s="9">
        <v>60</v>
      </c>
      <c r="K5" s="10">
        <v>41.31</v>
      </c>
      <c r="L5" s="9">
        <v>65</v>
      </c>
      <c r="M5" s="9">
        <v>18</v>
      </c>
      <c r="N5" s="11">
        <f>K5*J5</f>
        <v>2478.6000000000004</v>
      </c>
      <c r="O5" s="10">
        <f>N5*1.18</f>
        <v>2924.7480000000005</v>
      </c>
    </row>
    <row r="6" spans="1:15" x14ac:dyDescent="0.35">
      <c r="A6" s="4" t="s">
        <v>15</v>
      </c>
      <c r="B6" s="8" t="s">
        <v>16</v>
      </c>
      <c r="C6" s="4" t="s">
        <v>27</v>
      </c>
      <c r="D6" s="6">
        <v>4503976253</v>
      </c>
      <c r="E6" s="6">
        <v>20240925</v>
      </c>
      <c r="F6" s="6">
        <v>20240926</v>
      </c>
      <c r="G6" s="6">
        <v>5</v>
      </c>
      <c r="H6" s="9">
        <v>842198</v>
      </c>
      <c r="I6" s="9" t="s">
        <v>21</v>
      </c>
      <c r="J6" s="9">
        <v>48</v>
      </c>
      <c r="K6" s="7">
        <v>66.290000000000006</v>
      </c>
      <c r="L6" s="9">
        <v>150</v>
      </c>
      <c r="M6" s="9">
        <v>12</v>
      </c>
      <c r="N6" s="7">
        <f>K6*J6</f>
        <v>3181.92</v>
      </c>
      <c r="O6" s="7">
        <f>N6*1.12</f>
        <v>3563.7504000000004</v>
      </c>
    </row>
    <row r="7" spans="1:15" x14ac:dyDescent="0.35">
      <c r="A7" s="4" t="s">
        <v>15</v>
      </c>
      <c r="B7" s="5" t="s">
        <v>16</v>
      </c>
      <c r="C7" s="4" t="s">
        <v>27</v>
      </c>
      <c r="D7" s="6">
        <v>4503976253</v>
      </c>
      <c r="E7" s="6">
        <v>20240925</v>
      </c>
      <c r="F7" s="6">
        <v>20240926</v>
      </c>
      <c r="G7" s="6">
        <v>6</v>
      </c>
      <c r="H7" s="9">
        <v>1049543</v>
      </c>
      <c r="I7" s="9" t="s">
        <v>22</v>
      </c>
      <c r="J7" s="9">
        <v>40</v>
      </c>
      <c r="K7" s="10">
        <v>95.33</v>
      </c>
      <c r="L7" s="9">
        <v>150</v>
      </c>
      <c r="M7" s="9">
        <v>18</v>
      </c>
      <c r="N7" s="7">
        <f t="shared" ref="N7" si="1">K7*J7</f>
        <v>3813.2</v>
      </c>
      <c r="O7" s="10">
        <f>N7*1.18</f>
        <v>4499.5759999999991</v>
      </c>
    </row>
    <row r="8" spans="1:15" x14ac:dyDescent="0.35">
      <c r="A8" s="4" t="s">
        <v>15</v>
      </c>
      <c r="B8" s="8" t="s">
        <v>16</v>
      </c>
      <c r="C8" s="4" t="s">
        <v>27</v>
      </c>
      <c r="D8" s="6">
        <v>4503976253</v>
      </c>
      <c r="E8" s="6">
        <v>20240925</v>
      </c>
      <c r="F8" s="6">
        <v>20240926</v>
      </c>
      <c r="G8" s="6">
        <v>7</v>
      </c>
      <c r="H8" s="6">
        <v>44737</v>
      </c>
      <c r="I8" s="6" t="s">
        <v>23</v>
      </c>
      <c r="J8" s="6">
        <v>40</v>
      </c>
      <c r="K8" s="6">
        <v>152.54</v>
      </c>
      <c r="L8" s="6">
        <v>240</v>
      </c>
      <c r="M8" s="6">
        <v>18</v>
      </c>
      <c r="N8" s="6">
        <f>K8*J8</f>
        <v>6101.5999999999995</v>
      </c>
      <c r="O8" s="6">
        <f>N8*1.18</f>
        <v>7199.887999999999</v>
      </c>
    </row>
    <row r="9" spans="1:15" x14ac:dyDescent="0.35">
      <c r="A9" s="4" t="s">
        <v>15</v>
      </c>
      <c r="B9" s="8" t="s">
        <v>16</v>
      </c>
      <c r="C9" s="4" t="s">
        <v>27</v>
      </c>
      <c r="D9" s="6">
        <v>4503976253</v>
      </c>
      <c r="E9" s="6">
        <v>20240925</v>
      </c>
      <c r="F9" s="6">
        <v>20240926</v>
      </c>
      <c r="G9" s="6">
        <v>8</v>
      </c>
      <c r="H9" s="6">
        <v>924119</v>
      </c>
      <c r="I9" s="6" t="s">
        <v>24</v>
      </c>
      <c r="J9" s="6">
        <v>40</v>
      </c>
      <c r="K9" s="6">
        <v>39.4</v>
      </c>
      <c r="L9" s="6">
        <v>62</v>
      </c>
      <c r="M9" s="6">
        <v>18</v>
      </c>
      <c r="N9" s="6">
        <v>1860</v>
      </c>
      <c r="O9" s="6">
        <v>2194.8000000000002</v>
      </c>
    </row>
    <row r="10" spans="1:15" x14ac:dyDescent="0.35">
      <c r="A10" s="4" t="s">
        <v>15</v>
      </c>
      <c r="B10" s="8" t="s">
        <v>16</v>
      </c>
      <c r="C10" s="4" t="s">
        <v>27</v>
      </c>
      <c r="D10" s="6">
        <v>4503976253</v>
      </c>
      <c r="E10" s="6">
        <v>20240925</v>
      </c>
      <c r="F10" s="6">
        <v>20240926</v>
      </c>
      <c r="G10" s="6">
        <v>9</v>
      </c>
      <c r="H10" s="6">
        <v>884649</v>
      </c>
      <c r="I10" s="6" t="s">
        <v>25</v>
      </c>
      <c r="J10" s="9">
        <v>30</v>
      </c>
      <c r="K10" s="10">
        <v>89.28</v>
      </c>
      <c r="L10" s="9">
        <v>125</v>
      </c>
      <c r="M10" s="9">
        <v>5</v>
      </c>
      <c r="N10" s="10">
        <v>2678.4</v>
      </c>
      <c r="O10" s="10">
        <v>2812.32</v>
      </c>
    </row>
    <row r="11" spans="1:15" x14ac:dyDescent="0.35">
      <c r="A11" s="4" t="s">
        <v>15</v>
      </c>
      <c r="B11" s="5" t="s">
        <v>16</v>
      </c>
      <c r="C11" s="4" t="s">
        <v>27</v>
      </c>
      <c r="D11" s="6">
        <v>4503976253</v>
      </c>
      <c r="E11" s="6">
        <v>20240925</v>
      </c>
      <c r="F11" s="6">
        <v>20240926</v>
      </c>
      <c r="G11" s="6">
        <v>10</v>
      </c>
      <c r="H11" s="6">
        <v>44684</v>
      </c>
      <c r="I11" s="6" t="s">
        <v>26</v>
      </c>
      <c r="J11" s="6">
        <v>30</v>
      </c>
      <c r="K11" s="6">
        <v>60.26</v>
      </c>
      <c r="L11" s="6">
        <v>90</v>
      </c>
      <c r="M11" s="6">
        <v>12</v>
      </c>
      <c r="N11" s="7">
        <f t="shared" ref="N11" si="2">K11*J11</f>
        <v>1807.8</v>
      </c>
      <c r="O11" s="7">
        <f>N11*1.12</f>
        <v>2024.7360000000001</v>
      </c>
    </row>
  </sheetData>
  <pageMargins left="0.7" right="0.7" top="0.75" bottom="0.75" header="0.3" footer="0.3"/>
  <ignoredErrors>
    <ignoredError sqref="O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2024-09-27T05:20:38Z</dcterms:created>
  <dcterms:modified xsi:type="dcterms:W3CDTF">2024-09-27T07:29:01Z</dcterms:modified>
</cp:coreProperties>
</file>