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80C22A2A-6228-4226-BCC0-9DEB0B14BCF1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O12" i="1" s="1"/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2" i="1"/>
  <c r="O2" i="1" s="1"/>
</calcChain>
</file>

<file path=xl/sharedStrings.xml><?xml version="1.0" encoding="utf-8"?>
<sst xmlns="http://schemas.openxmlformats.org/spreadsheetml/2006/main" count="70" uniqueCount="40">
  <si>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</si>
  <si>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</si>
  <si>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</si>
  <si>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</si>
  <si>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</si>
  <si>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</si>
  <si>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</si>
  <si>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</si>
  <si>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</si>
  <si>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</si>
  <si>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</si>
  <si>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</si>
  <si>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</si>
  <si>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</si>
  <si>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</si>
  <si>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</si>
  <si>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PR122600</t>
  </si>
  <si>
    <t>C/B Pasta Elbow 500g</t>
  </si>
  <si>
    <t>PR34316</t>
  </si>
  <si>
    <t>Weikfield Custard Powder Butterscotch 75g</t>
  </si>
  <si>
    <t>PR46691</t>
  </si>
  <si>
    <t>Weikfield Jelly Mango 90g</t>
  </si>
  <si>
    <t>PR41794</t>
  </si>
  <si>
    <t>Weikfield Jelly Raspberry 90g</t>
  </si>
  <si>
    <t>PR61426</t>
  </si>
  <si>
    <t>Weikfield Custard Powder Mango 75g</t>
  </si>
  <si>
    <t>PR61435</t>
  </si>
  <si>
    <t>Weikfield Baking Powder 100g</t>
  </si>
  <si>
    <t>PR87308</t>
  </si>
  <si>
    <t>Weikfield Custard Powder Vanilla 200g</t>
  </si>
  <si>
    <t>PR39893</t>
  </si>
  <si>
    <t>Weikfield Jelly Strawberry 90g</t>
  </si>
  <si>
    <t>PR88382</t>
  </si>
  <si>
    <t>C/B Pasta Fusilli 500g</t>
  </si>
  <si>
    <t>PR88381</t>
  </si>
  <si>
    <t>C/B Pasta Penne 500g</t>
  </si>
  <si>
    <t>PR86328</t>
  </si>
  <si>
    <t>Weikfield Baking Soda 100g</t>
  </si>
  <si>
    <t>Storeking</t>
  </si>
  <si>
    <t>Storeking 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</si>
</sst>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workbookViewId="0">
      <selection activeCell="K1" sqref="K1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40.1796875" bestFit="1" customWidth="1"/>
    <col min="10" max="10" width="8.7265625" bestFit="1" customWidth="1"/>
    <col min="11" max="11" width="8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38</v>
      </c>
      <c r="C2" s="4" t="s">
        <v>39</v>
      </c>
      <c r="D2" s="6">
        <v>2025012529</v>
      </c>
      <c r="E2" s="6">
        <v>20250104</v>
      </c>
      <c r="F2" s="6">
        <v>20250106</v>
      </c>
      <c r="G2" s="6">
        <v>1</v>
      </c>
      <c r="H2" s="6" t="s">
        <v>16</v>
      </c>
      <c r="I2" s="6" t="s">
        <v>17</v>
      </c>
      <c r="J2" s="7">
        <v>24</v>
      </c>
      <c r="K2" s="8">
        <v>64.290000000000006</v>
      </c>
      <c r="L2" s="7">
        <v>180</v>
      </c>
      <c r="M2" s="7">
        <v>12</v>
      </c>
      <c r="N2" s="8">
        <f>K2*J2</f>
        <v>1542.96</v>
      </c>
      <c r="O2" s="8">
        <f>N2*1.12</f>
        <v>1728.1152000000002</v>
      </c>
    </row>
    <row r="3" spans="1:15" x14ac:dyDescent="0.35">
      <c r="A3" s="4" t="s">
        <v>15</v>
      </c>
      <c r="B3" s="5" t="s">
        <v>38</v>
      </c>
      <c r="C3" s="4" t="s">
        <v>39</v>
      </c>
      <c r="D3" s="6">
        <v>2025012529</v>
      </c>
      <c r="E3" s="6">
        <v>20250104</v>
      </c>
      <c r="F3" s="6">
        <v>20250106</v>
      </c>
      <c r="G3" s="9">
        <v>2</v>
      </c>
      <c r="H3" s="9" t="s">
        <v>18</v>
      </c>
      <c r="I3" s="9" t="s">
        <v>19</v>
      </c>
      <c r="J3" s="9">
        <v>100</v>
      </c>
      <c r="K3" s="9">
        <v>35.25</v>
      </c>
      <c r="L3" s="9">
        <v>52</v>
      </c>
      <c r="M3" s="9">
        <v>18</v>
      </c>
      <c r="N3" s="8">
        <f t="shared" ref="N3:N12" si="0">K3*J3</f>
        <v>3525</v>
      </c>
      <c r="O3" s="10">
        <f>N3*1.18</f>
        <v>4159.5</v>
      </c>
    </row>
    <row r="4" spans="1:15" x14ac:dyDescent="0.35">
      <c r="A4" s="4" t="s">
        <v>15</v>
      </c>
      <c r="B4" s="5" t="s">
        <v>38</v>
      </c>
      <c r="C4" s="4" t="s">
        <v>39</v>
      </c>
      <c r="D4" s="6">
        <v>2025012529</v>
      </c>
      <c r="E4" s="6">
        <v>20250104</v>
      </c>
      <c r="F4" s="6">
        <v>20250106</v>
      </c>
      <c r="G4" s="6">
        <v>3</v>
      </c>
      <c r="H4" s="9" t="s">
        <v>20</v>
      </c>
      <c r="I4" s="9" t="s">
        <v>21</v>
      </c>
      <c r="J4" s="9">
        <v>100</v>
      </c>
      <c r="K4" s="9">
        <v>37.29</v>
      </c>
      <c r="L4" s="9">
        <v>55</v>
      </c>
      <c r="M4" s="9">
        <v>18</v>
      </c>
      <c r="N4" s="8">
        <f t="shared" si="0"/>
        <v>3729</v>
      </c>
      <c r="O4" s="10">
        <f>N4*1.18</f>
        <v>4400.2199999999993</v>
      </c>
    </row>
    <row r="5" spans="1:15" x14ac:dyDescent="0.35">
      <c r="A5" s="4" t="s">
        <v>15</v>
      </c>
      <c r="B5" s="5" t="s">
        <v>38</v>
      </c>
      <c r="C5" s="4" t="s">
        <v>39</v>
      </c>
      <c r="D5" s="6">
        <v>2025012529</v>
      </c>
      <c r="E5" s="6">
        <v>20250104</v>
      </c>
      <c r="F5" s="6">
        <v>20250106</v>
      </c>
      <c r="G5" s="9">
        <v>4</v>
      </c>
      <c r="H5" s="9" t="s">
        <v>22</v>
      </c>
      <c r="I5" s="9" t="s">
        <v>23</v>
      </c>
      <c r="J5" s="9">
        <v>100</v>
      </c>
      <c r="K5" s="9">
        <v>37.29</v>
      </c>
      <c r="L5" s="9">
        <v>55</v>
      </c>
      <c r="M5" s="9">
        <v>18</v>
      </c>
      <c r="N5" s="8">
        <f t="shared" si="0"/>
        <v>3729</v>
      </c>
      <c r="O5" s="10">
        <f>N5*1.18</f>
        <v>4400.2199999999993</v>
      </c>
    </row>
    <row r="6" spans="1:15" x14ac:dyDescent="0.35">
      <c r="A6" s="4" t="s">
        <v>15</v>
      </c>
      <c r="B6" s="5" t="s">
        <v>38</v>
      </c>
      <c r="C6" s="4" t="s">
        <v>39</v>
      </c>
      <c r="D6" s="6">
        <v>2025012529</v>
      </c>
      <c r="E6" s="6">
        <v>20250104</v>
      </c>
      <c r="F6" s="6">
        <v>20250106</v>
      </c>
      <c r="G6" s="6">
        <v>5</v>
      </c>
      <c r="H6" s="9" t="s">
        <v>24</v>
      </c>
      <c r="I6" s="9" t="s">
        <v>25</v>
      </c>
      <c r="J6" s="9">
        <v>100</v>
      </c>
      <c r="K6" s="9">
        <v>35.25</v>
      </c>
      <c r="L6" s="9">
        <v>52</v>
      </c>
      <c r="M6" s="9">
        <v>18</v>
      </c>
      <c r="N6" s="8">
        <f t="shared" si="0"/>
        <v>3525</v>
      </c>
      <c r="O6" s="10">
        <f>N6*1.18</f>
        <v>4159.5</v>
      </c>
    </row>
    <row r="7" spans="1:15" x14ac:dyDescent="0.35">
      <c r="A7" s="4" t="s">
        <v>15</v>
      </c>
      <c r="B7" s="5" t="s">
        <v>38</v>
      </c>
      <c r="C7" s="4" t="s">
        <v>39</v>
      </c>
      <c r="D7" s="6">
        <v>2025012529</v>
      </c>
      <c r="E7" s="6">
        <v>20250104</v>
      </c>
      <c r="F7" s="6">
        <v>20250106</v>
      </c>
      <c r="G7" s="9">
        <v>6</v>
      </c>
      <c r="H7" s="9" t="s">
        <v>26</v>
      </c>
      <c r="I7" s="9" t="s">
        <v>27</v>
      </c>
      <c r="J7" s="9">
        <v>100</v>
      </c>
      <c r="K7" s="9">
        <v>25.71</v>
      </c>
      <c r="L7" s="9">
        <v>36</v>
      </c>
      <c r="M7" s="9">
        <v>12</v>
      </c>
      <c r="N7" s="8">
        <f t="shared" si="0"/>
        <v>2571</v>
      </c>
      <c r="O7" s="10">
        <f>N7*1.12</f>
        <v>2879.5200000000004</v>
      </c>
    </row>
    <row r="8" spans="1:15" x14ac:dyDescent="0.35">
      <c r="A8" s="4" t="s">
        <v>15</v>
      </c>
      <c r="B8" s="5" t="s">
        <v>38</v>
      </c>
      <c r="C8" s="4" t="s">
        <v>39</v>
      </c>
      <c r="D8" s="6">
        <v>2025012529</v>
      </c>
      <c r="E8" s="6">
        <v>20250104</v>
      </c>
      <c r="F8" s="6">
        <v>20250106</v>
      </c>
      <c r="G8" s="6">
        <v>7</v>
      </c>
      <c r="H8" s="9" t="s">
        <v>28</v>
      </c>
      <c r="I8" s="9" t="s">
        <v>29</v>
      </c>
      <c r="J8" s="9">
        <v>60</v>
      </c>
      <c r="K8" s="9">
        <v>52.2</v>
      </c>
      <c r="L8" s="9">
        <v>77</v>
      </c>
      <c r="M8" s="9">
        <v>18</v>
      </c>
      <c r="N8" s="8">
        <f t="shared" si="0"/>
        <v>3132</v>
      </c>
      <c r="O8" s="10">
        <f>N8*1.18</f>
        <v>3695.7599999999998</v>
      </c>
    </row>
    <row r="9" spans="1:15" x14ac:dyDescent="0.35">
      <c r="A9" s="4" t="s">
        <v>15</v>
      </c>
      <c r="B9" s="5" t="s">
        <v>38</v>
      </c>
      <c r="C9" s="4" t="s">
        <v>39</v>
      </c>
      <c r="D9" s="6">
        <v>2025012529</v>
      </c>
      <c r="E9" s="6">
        <v>20250104</v>
      </c>
      <c r="F9" s="6">
        <v>20250106</v>
      </c>
      <c r="G9" s="9">
        <v>8</v>
      </c>
      <c r="H9" s="9" t="s">
        <v>30</v>
      </c>
      <c r="I9" s="9" t="s">
        <v>31</v>
      </c>
      <c r="J9" s="9">
        <v>100</v>
      </c>
      <c r="K9" s="9">
        <v>37.29</v>
      </c>
      <c r="L9" s="9">
        <v>55</v>
      </c>
      <c r="M9" s="9">
        <v>18</v>
      </c>
      <c r="N9" s="8">
        <f t="shared" si="0"/>
        <v>3729</v>
      </c>
      <c r="O9" s="10">
        <f>N9*1.18</f>
        <v>4400.2199999999993</v>
      </c>
    </row>
    <row r="10" spans="1:15" x14ac:dyDescent="0.35">
      <c r="A10" s="4" t="s">
        <v>15</v>
      </c>
      <c r="B10" s="5" t="s">
        <v>38</v>
      </c>
      <c r="C10" s="4" t="s">
        <v>39</v>
      </c>
      <c r="D10" s="6">
        <v>2025012529</v>
      </c>
      <c r="E10" s="6">
        <v>20250104</v>
      </c>
      <c r="F10" s="6">
        <v>20250106</v>
      </c>
      <c r="G10" s="6">
        <v>9</v>
      </c>
      <c r="H10" s="6" t="s">
        <v>32</v>
      </c>
      <c r="I10" s="6" t="s">
        <v>33</v>
      </c>
      <c r="J10" s="7">
        <v>24</v>
      </c>
      <c r="K10" s="8">
        <v>64.290000000000006</v>
      </c>
      <c r="L10" s="7">
        <v>180</v>
      </c>
      <c r="M10" s="7">
        <v>12</v>
      </c>
      <c r="N10" s="8">
        <f t="shared" si="0"/>
        <v>1542.96</v>
      </c>
      <c r="O10" s="11">
        <f>N10*1.12</f>
        <v>1728.1152000000002</v>
      </c>
    </row>
    <row r="11" spans="1:15" x14ac:dyDescent="0.35">
      <c r="A11" s="4" t="s">
        <v>15</v>
      </c>
      <c r="B11" s="5" t="s">
        <v>38</v>
      </c>
      <c r="C11" s="4" t="s">
        <v>39</v>
      </c>
      <c r="D11" s="6">
        <v>2025012529</v>
      </c>
      <c r="E11" s="6">
        <v>20250104</v>
      </c>
      <c r="F11" s="6">
        <v>20250106</v>
      </c>
      <c r="G11" s="6">
        <v>10</v>
      </c>
      <c r="H11" s="6" t="s">
        <v>34</v>
      </c>
      <c r="I11" s="6" t="s">
        <v>35</v>
      </c>
      <c r="J11" s="7">
        <v>24</v>
      </c>
      <c r="K11" s="8">
        <v>64.290000000000006</v>
      </c>
      <c r="L11" s="7">
        <v>180</v>
      </c>
      <c r="M11" s="7">
        <v>12</v>
      </c>
      <c r="N11" s="8">
        <f t="shared" si="0"/>
        <v>1542.96</v>
      </c>
      <c r="O11" s="11">
        <f>N11*1.12</f>
        <v>1728.1152000000002</v>
      </c>
    </row>
    <row r="12" spans="1:15" x14ac:dyDescent="0.35">
      <c r="A12" s="4" t="s">
        <v>15</v>
      </c>
      <c r="B12" s="5" t="s">
        <v>38</v>
      </c>
      <c r="C12" s="4" t="s">
        <v>39</v>
      </c>
      <c r="D12" s="6">
        <v>2025012529</v>
      </c>
      <c r="E12" s="6">
        <v>20250104</v>
      </c>
      <c r="F12" s="6">
        <v>20250106</v>
      </c>
      <c r="G12" s="6">
        <v>11</v>
      </c>
      <c r="H12" s="6" t="s">
        <v>36</v>
      </c>
      <c r="I12" s="6" t="s">
        <v>37</v>
      </c>
      <c r="J12" s="6">
        <v>100</v>
      </c>
      <c r="K12" s="6">
        <v>22.37</v>
      </c>
      <c r="L12" s="6">
        <v>33</v>
      </c>
      <c r="M12" s="6">
        <v>18</v>
      </c>
      <c r="N12" s="8">
        <f t="shared" si="0"/>
        <v>2237</v>
      </c>
      <c r="O12" s="6">
        <f>N12*1.12</f>
        <v>2505.44</v>
      </c>
    </row>
  </sheetData>
  <pageMargins left="0.7" right="0.7" top="0.75" bottom="0.75" header="0.3" footer="0.3"/>
  <pageSetup orientation="portrait" r:id="rId1"/>
  <ignoredErrors>
    <ignoredError sqref="O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2025-01-31T06:56:21Z</dcterms:created>
  <dcterms:modified xsi:type="dcterms:W3CDTF">2025-02-04T11:41:27Z</dcterms:modified>
</cp:coreProperties>
</file>