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B717AAC2-7CDF-4F78-85D9-71F15BD2D92B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<sst xmlns="http://schemas.openxmlformats.org/spreadsheetml/2006/main" count="59" uniqueCount="29">
  <si>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</si>
  <si>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</si>
  <si>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</si>
  <si>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</si>
  <si>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</si>
  <si>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</si>
  <si>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</si>
  <si>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</si>
  <si>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</si>
  <si>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</si>
  <si>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</si>
  <si>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</si>
  <si>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</si>
  <si>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</si>
  <si>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</si>
  <si>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</si>
  <si>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</si>
  <si>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 Baking Soda 100g</t>
  </si>
  <si>
    <t>W/F Pasta Macroni 900g</t>
  </si>
  <si>
    <t>CB Fusilli 500g</t>
  </si>
  <si>
    <t>W/F Pasta Fusili 400gm</t>
  </si>
  <si>
    <t>W/Falooda Mix Rose 200g</t>
  </si>
  <si>
    <t>W/Field Custard Pwdr Strawberry 75g Pkt</t>
  </si>
  <si>
    <t>W/Falooda Mix Mango 200g</t>
  </si>
  <si>
    <t>W/Field Sauce-Green Chilli 200g</t>
  </si>
  <si>
    <t>W/Field Drinkng Chocolate Pwdr 500g</t>
  </si>
  <si>
    <t>W/Field Sauce-Mustard 225g</t>
  </si>
  <si>
    <t>Weikfield CustardPowder 500g Pkt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</si>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</sst>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B1" workbookViewId="0">
      <selection activeCell="O1" sqref="O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4.269531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5" t="s">
        <v>15</v>
      </c>
      <c r="B2" s="6" t="s">
        <v>16</v>
      </c>
      <c r="C2" s="5" t="s">
        <v>28</v>
      </c>
      <c r="D2" s="3">
        <v>4503841164</v>
      </c>
      <c r="E2" s="3">
        <v>20240906</v>
      </c>
      <c r="F2" s="3">
        <v>20240908</v>
      </c>
      <c r="G2" s="3">
        <v>27</v>
      </c>
      <c r="H2" s="3">
        <v>988235</v>
      </c>
      <c r="I2" s="3" t="s">
        <v>17</v>
      </c>
      <c r="J2" s="3">
        <v>100</v>
      </c>
      <c r="K2" s="3">
        <v>20.97</v>
      </c>
      <c r="L2" s="3">
        <v>33</v>
      </c>
      <c r="M2" s="3">
        <v>18</v>
      </c>
      <c r="N2" s="4">
        <f>J2*K2</f>
        <v>2097</v>
      </c>
      <c r="O2" s="4">
        <f>N2*1.18</f>
        <v>2474.46</v>
      </c>
    </row>
    <row r="3" spans="1:15" x14ac:dyDescent="0.35">
      <c r="A3" s="5" t="s">
        <v>15</v>
      </c>
      <c r="B3" s="6" t="s">
        <v>16</v>
      </c>
      <c r="C3" s="5" t="s">
        <v>28</v>
      </c>
      <c r="D3" s="3">
        <v>4503841164</v>
      </c>
      <c r="E3" s="3">
        <v>20240906</v>
      </c>
      <c r="F3" s="3">
        <v>20240908</v>
      </c>
      <c r="G3" s="3">
        <v>12</v>
      </c>
      <c r="H3" s="3">
        <v>988247</v>
      </c>
      <c r="I3" s="3" t="s">
        <v>18</v>
      </c>
      <c r="J3" s="7">
        <v>48</v>
      </c>
      <c r="K3" s="8">
        <v>80.349999999999994</v>
      </c>
      <c r="L3" s="7">
        <v>120</v>
      </c>
      <c r="M3" s="7">
        <v>12</v>
      </c>
      <c r="N3" s="4">
        <f t="shared" ref="N3:N12" si="0">K3*J3</f>
        <v>3856.7999999999997</v>
      </c>
      <c r="O3" s="8">
        <f>N3*1.12</f>
        <v>4319.616</v>
      </c>
    </row>
    <row r="4" spans="1:15" x14ac:dyDescent="0.35">
      <c r="A4" s="5" t="s">
        <v>15</v>
      </c>
      <c r="B4" s="9" t="s">
        <v>16</v>
      </c>
      <c r="C4" s="5" t="s">
        <v>28</v>
      </c>
      <c r="D4" s="3">
        <v>4503674091</v>
      </c>
      <c r="E4" s="3">
        <v>20240906</v>
      </c>
      <c r="F4" s="3">
        <v>20240908</v>
      </c>
      <c r="G4" s="3">
        <v>15</v>
      </c>
      <c r="H4" s="7">
        <v>724247</v>
      </c>
      <c r="I4" s="7" t="s">
        <v>19</v>
      </c>
      <c r="J4" s="7">
        <v>72</v>
      </c>
      <c r="K4" s="8">
        <v>63.59</v>
      </c>
      <c r="L4" s="7">
        <v>180</v>
      </c>
      <c r="M4" s="7">
        <v>12</v>
      </c>
      <c r="N4" s="8">
        <f t="shared" si="0"/>
        <v>4578.4800000000005</v>
      </c>
      <c r="O4" s="8">
        <f>N4*1.12</f>
        <v>5127.8976000000011</v>
      </c>
    </row>
    <row r="5" spans="1:15" x14ac:dyDescent="0.35">
      <c r="A5" s="5" t="s">
        <v>15</v>
      </c>
      <c r="B5" s="9" t="s">
        <v>16</v>
      </c>
      <c r="C5" s="5" t="s">
        <v>28</v>
      </c>
      <c r="D5" s="3">
        <v>4503674091</v>
      </c>
      <c r="E5" s="3">
        <v>20240906</v>
      </c>
      <c r="F5" s="3">
        <v>20240908</v>
      </c>
      <c r="G5" s="3">
        <v>17</v>
      </c>
      <c r="H5" s="3">
        <v>842197</v>
      </c>
      <c r="I5" s="3" t="s">
        <v>20</v>
      </c>
      <c r="J5" s="3">
        <v>72</v>
      </c>
      <c r="K5" s="4">
        <v>66.290000000000006</v>
      </c>
      <c r="L5" s="3">
        <v>150</v>
      </c>
      <c r="M5" s="3">
        <v>12</v>
      </c>
      <c r="N5" s="4">
        <f t="shared" si="0"/>
        <v>4772.88</v>
      </c>
      <c r="O5" s="4">
        <f>N5*1.12</f>
        <v>5345.6256000000003</v>
      </c>
    </row>
    <row r="6" spans="1:15" x14ac:dyDescent="0.35">
      <c r="A6" s="5" t="s">
        <v>15</v>
      </c>
      <c r="B6" s="9" t="s">
        <v>16</v>
      </c>
      <c r="C6" s="5" t="s">
        <v>28</v>
      </c>
      <c r="D6" s="3">
        <v>4503674091</v>
      </c>
      <c r="E6" s="3">
        <v>20240906</v>
      </c>
      <c r="F6" s="3">
        <v>20240908</v>
      </c>
      <c r="G6" s="3">
        <v>31</v>
      </c>
      <c r="H6" s="3">
        <v>924131</v>
      </c>
      <c r="I6" s="3" t="s">
        <v>21</v>
      </c>
      <c r="J6" s="3">
        <v>40</v>
      </c>
      <c r="K6" s="3">
        <v>39.4</v>
      </c>
      <c r="L6" s="3">
        <v>62</v>
      </c>
      <c r="M6" s="3">
        <v>18</v>
      </c>
      <c r="N6" s="3">
        <f t="shared" si="0"/>
        <v>1576</v>
      </c>
      <c r="O6" s="3">
        <f>N6*1.18</f>
        <v>1859.6799999999998</v>
      </c>
    </row>
    <row r="7" spans="1:15" x14ac:dyDescent="0.35">
      <c r="A7" s="5" t="s">
        <v>15</v>
      </c>
      <c r="B7" s="9" t="s">
        <v>16</v>
      </c>
      <c r="C7" s="5" t="s">
        <v>28</v>
      </c>
      <c r="D7" s="3">
        <v>4503674091</v>
      </c>
      <c r="E7" s="3">
        <v>20240906</v>
      </c>
      <c r="F7" s="3">
        <v>20240908</v>
      </c>
      <c r="G7" s="3">
        <v>14</v>
      </c>
      <c r="H7" s="3">
        <v>44713</v>
      </c>
      <c r="I7" s="3" t="s">
        <v>22</v>
      </c>
      <c r="J7" s="3">
        <v>100</v>
      </c>
      <c r="K7" s="3">
        <v>33.049999999999997</v>
      </c>
      <c r="L7" s="3">
        <v>52</v>
      </c>
      <c r="M7" s="3">
        <v>18</v>
      </c>
      <c r="N7" s="8">
        <f t="shared" si="0"/>
        <v>3304.9999999999995</v>
      </c>
      <c r="O7" s="8">
        <f>N7*1.18</f>
        <v>3899.8999999999992</v>
      </c>
    </row>
    <row r="8" spans="1:15" x14ac:dyDescent="0.35">
      <c r="A8" s="5" t="s">
        <v>15</v>
      </c>
      <c r="B8" s="9" t="s">
        <v>16</v>
      </c>
      <c r="C8" s="5" t="s">
        <v>28</v>
      </c>
      <c r="D8" s="3">
        <v>4503674091</v>
      </c>
      <c r="E8" s="3">
        <v>20240906</v>
      </c>
      <c r="F8" s="3">
        <v>20240908</v>
      </c>
      <c r="G8" s="3">
        <v>32</v>
      </c>
      <c r="H8" s="3">
        <v>924130</v>
      </c>
      <c r="I8" s="3" t="s">
        <v>23</v>
      </c>
      <c r="J8" s="3">
        <v>40</v>
      </c>
      <c r="K8" s="3">
        <v>39.4</v>
      </c>
      <c r="L8" s="3">
        <v>62</v>
      </c>
      <c r="M8" s="3">
        <v>18</v>
      </c>
      <c r="N8" s="3">
        <f t="shared" si="0"/>
        <v>1576</v>
      </c>
      <c r="O8" s="3">
        <f>N8*1.18</f>
        <v>1859.6799999999998</v>
      </c>
    </row>
    <row r="9" spans="1:15" x14ac:dyDescent="0.35">
      <c r="A9" s="5" t="s">
        <v>15</v>
      </c>
      <c r="B9" s="6" t="s">
        <v>16</v>
      </c>
      <c r="C9" s="5" t="s">
        <v>28</v>
      </c>
      <c r="D9" s="3">
        <v>4503841164</v>
      </c>
      <c r="E9" s="3">
        <v>20240906</v>
      </c>
      <c r="F9" s="3">
        <v>20240908</v>
      </c>
      <c r="G9" s="3">
        <v>46</v>
      </c>
      <c r="H9" s="3">
        <v>44842</v>
      </c>
      <c r="I9" s="3" t="s">
        <v>24</v>
      </c>
      <c r="J9" s="3">
        <v>96</v>
      </c>
      <c r="K9" s="3">
        <v>40.17</v>
      </c>
      <c r="L9" s="3">
        <v>60</v>
      </c>
      <c r="M9" s="3">
        <v>12</v>
      </c>
      <c r="N9" s="4">
        <f t="shared" si="0"/>
        <v>3856.32</v>
      </c>
      <c r="O9" s="4">
        <f>N9*1.12</f>
        <v>4319.0784000000003</v>
      </c>
    </row>
    <row r="10" spans="1:15" x14ac:dyDescent="0.35">
      <c r="A10" s="5" t="s">
        <v>15</v>
      </c>
      <c r="B10" s="9" t="s">
        <v>16</v>
      </c>
      <c r="C10" s="5" t="s">
        <v>28</v>
      </c>
      <c r="D10" s="3">
        <v>4503674091</v>
      </c>
      <c r="E10" s="3">
        <v>20240906</v>
      </c>
      <c r="F10" s="3">
        <v>20240908</v>
      </c>
      <c r="G10" s="3">
        <v>38</v>
      </c>
      <c r="H10" s="3">
        <v>44737</v>
      </c>
      <c r="I10" s="3" t="s">
        <v>25</v>
      </c>
      <c r="J10" s="3">
        <v>20</v>
      </c>
      <c r="K10" s="3">
        <v>180</v>
      </c>
      <c r="L10" s="3">
        <v>240</v>
      </c>
      <c r="M10" s="3">
        <v>18</v>
      </c>
      <c r="N10" s="3">
        <f t="shared" si="0"/>
        <v>3600</v>
      </c>
      <c r="O10" s="3">
        <f>N10*1.18</f>
        <v>4248</v>
      </c>
    </row>
    <row r="11" spans="1:15" x14ac:dyDescent="0.35">
      <c r="A11" s="5" t="s">
        <v>15</v>
      </c>
      <c r="B11" s="6" t="s">
        <v>16</v>
      </c>
      <c r="C11" s="5" t="s">
        <v>28</v>
      </c>
      <c r="D11" s="3">
        <v>4503841164</v>
      </c>
      <c r="E11" s="3">
        <v>20240906</v>
      </c>
      <c r="F11" s="3">
        <v>20240908</v>
      </c>
      <c r="G11" s="3">
        <v>39</v>
      </c>
      <c r="H11" s="3">
        <v>44848</v>
      </c>
      <c r="I11" s="3" t="s">
        <v>26</v>
      </c>
      <c r="J11" s="3">
        <v>48</v>
      </c>
      <c r="K11" s="3">
        <v>63.61</v>
      </c>
      <c r="L11" s="3">
        <v>95</v>
      </c>
      <c r="M11" s="3">
        <v>12</v>
      </c>
      <c r="N11" s="4">
        <f t="shared" si="0"/>
        <v>3053.2799999999997</v>
      </c>
      <c r="O11" s="4">
        <f>N11*1.12</f>
        <v>3419.6736000000001</v>
      </c>
    </row>
    <row r="12" spans="1:15" x14ac:dyDescent="0.35">
      <c r="A12" s="5" t="s">
        <v>15</v>
      </c>
      <c r="B12" s="9" t="s">
        <v>16</v>
      </c>
      <c r="C12" s="5" t="s">
        <v>28</v>
      </c>
      <c r="D12" s="3">
        <v>4503674091</v>
      </c>
      <c r="E12" s="3">
        <v>20240906</v>
      </c>
      <c r="F12" s="3">
        <v>20240908</v>
      </c>
      <c r="G12" s="3">
        <v>5</v>
      </c>
      <c r="H12" s="7">
        <v>44714</v>
      </c>
      <c r="I12" s="7" t="s">
        <v>27</v>
      </c>
      <c r="J12" s="7">
        <v>20</v>
      </c>
      <c r="K12" s="8">
        <v>101.69</v>
      </c>
      <c r="L12" s="7">
        <v>165</v>
      </c>
      <c r="M12" s="7">
        <v>18</v>
      </c>
      <c r="N12" s="8">
        <f t="shared" si="0"/>
        <v>2033.8</v>
      </c>
      <c r="O12" s="8">
        <f>N12*1.18</f>
        <v>2399.884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2024-09-05T07:09:01Z</dcterms:created>
  <dcterms:modified xsi:type="dcterms:W3CDTF">2024-09-06T06:31:36Z</dcterms:modified>
</cp:coreProperties>
</file>