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rohit.chothe\AppData\Local\Microsoft\Olk\Attachments\ooa-bd7a4f6a-04ce-4b94-aa6b-9879b203b41f\4112d36ac65498dbffdf4dd534d31cf1a045a40989b4adb2d5bb03ef890f7598\"/>
    </mc:Choice>
  </mc:AlternateContent>
  <xr:revisionPtr revIDLastSave="0" documentId="8_{553FE386-0942-43F8-882F-18868F5AB795}" xr6:coauthVersionLast="47" xr6:coauthVersionMax="47" xr10:uidLastSave="{00000000-0000-0000-0000-000000000000}"/>
  <bookViews>
    <workbookView xWindow="-110" yWindow="-110" windowWidth="19420" windowHeight="10300" xr2:uid="{00000000-000D-0000-FFFF-FFFF00000000}"/>
  </bookViews>
  <sheets>
    <sheet name="42302345AUTO-PO"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33" i="1" l="1"/>
  <c r="U33" i="1"/>
  <c r="T33" i="1"/>
  <c r="R33" i="1"/>
  <c r="P33" i="1"/>
  <c r="N33" i="1"/>
  <c r="L33" i="1"/>
  <c r="J33" i="1"/>
</calcChain>
</file>

<file path=xl/sharedStrings.xml><?xml version="1.0" encoding="utf-8"?>
<sst xmlns="http://schemas.openxmlformats.org/spreadsheetml/2006/main" count="97" uniqueCount="87">
  <si>
    <t>Hyderabad DC Address</t>
  </si>
  <si>
    <t xml:space="preserve">Innovative Retail Concepts Private Limited ,   SURVEY NO  60 1 , GUNDLAPOCHAMPALLY </t>
  </si>
  <si>
    <t>BEHIND INBISCO,MEDCHAL, MALKAJGIRI DIST.</t>
  </si>
  <si>
    <t>TELANGANA STATE -500043</t>
  </si>
  <si>
    <t>Warehouse Address</t>
  </si>
  <si>
    <t>Delivery Address</t>
  </si>
  <si>
    <t>Hyderabad-FV-FMCG DC</t>
  </si>
  <si>
    <t xml:space="preserve">Innovative Retail Concepts Private Limited ,   SURVEY NO 60 1 , GUNDLAPOCHAMPALLY </t>
  </si>
  <si>
    <t>GSTIN NO: 36AACCI2053A1Z8</t>
  </si>
  <si>
    <t>GSTIN NO:GST: 36AACCI2053A1Z8</t>
  </si>
  <si>
    <t>Supplier</t>
  </si>
  <si>
    <t>60891 - WEIKFIELD FOODS PRIVATE LIMITED-HYD</t>
  </si>
  <si>
    <t>GSTIN No: 36AAACW4202F1ZR</t>
  </si>
  <si>
    <t>PO Number:IRA42302345</t>
  </si>
  <si>
    <t>PO Date:08/Aug/2026</t>
  </si>
  <si>
    <t>PO Expiry date:15/Aug/2026</t>
  </si>
  <si>
    <t>S.No</t>
  </si>
  <si>
    <t>HSN Code</t>
  </si>
  <si>
    <t>SKU Code</t>
  </si>
  <si>
    <t>Description</t>
  </si>
  <si>
    <t>EAN/UPC Code</t>
  </si>
  <si>
    <t>Case Quantity</t>
  </si>
  <si>
    <t>Quantity</t>
  </si>
  <si>
    <t>Basic Cost</t>
  </si>
  <si>
    <t>SGST%</t>
  </si>
  <si>
    <t>SGST</t>
  </si>
  <si>
    <t>CGST%</t>
  </si>
  <si>
    <t>CGST</t>
  </si>
  <si>
    <t>IGST%</t>
  </si>
  <si>
    <t>IGST</t>
  </si>
  <si>
    <t>GST%</t>
  </si>
  <si>
    <t>GST Amount</t>
  </si>
  <si>
    <t>Cess%</t>
  </si>
  <si>
    <t>Cess Value</t>
  </si>
  <si>
    <t>State Cess%</t>
  </si>
  <si>
    <t>State Cess</t>
  </si>
  <si>
    <t>Additional Cess</t>
  </si>
  <si>
    <t>Landing Cost</t>
  </si>
  <si>
    <t>MRP</t>
  </si>
  <si>
    <t>Total Value</t>
  </si>
  <si>
    <t>19023010</t>
  </si>
  <si>
    <t xml:space="preserve">Weikfield Shell Pasta 1 kg  </t>
  </si>
  <si>
    <t>8901808008798</t>
  </si>
  <si>
    <t>21069099</t>
  </si>
  <si>
    <t xml:space="preserve">Weikfield Rose Flavoured Falooda Mix 200 g Pouch </t>
  </si>
  <si>
    <t>8901808004769</t>
  </si>
  <si>
    <t>21031000</t>
  </si>
  <si>
    <t xml:space="preserve">Weikfield Soya Sauce 200 g Bottle </t>
  </si>
  <si>
    <t>8906015540109</t>
  </si>
  <si>
    <t>21069080</t>
  </si>
  <si>
    <t xml:space="preserve">Weikfield Vanilla Flavour Custard Powder 500 g  </t>
  </si>
  <si>
    <t>8901808000181</t>
  </si>
  <si>
    <t>28363000</t>
  </si>
  <si>
    <t xml:space="preserve">Weikfield Baking Soda 100 g  </t>
  </si>
  <si>
    <t>8901808006190</t>
  </si>
  <si>
    <t>11081200</t>
  </si>
  <si>
    <t xml:space="preserve">Weikfield Corn Starch Powder 100 g  </t>
  </si>
  <si>
    <t>8901808000044</t>
  </si>
  <si>
    <t xml:space="preserve">Weikfield Corn Starch Powder 500 g  </t>
  </si>
  <si>
    <t>8901808000051</t>
  </si>
  <si>
    <t xml:space="preserve">Weikfield Vanilla Flavour Custard Powder 100 g  </t>
  </si>
  <si>
    <t>8901808000068</t>
  </si>
  <si>
    <t>09024090</t>
  </si>
  <si>
    <t>Eco Valley  Ginger Mulethi Lemon Organic Green Tea 42.5 g  (25 Bags x 1.7 g)</t>
  </si>
  <si>
    <t>8901808004042</t>
  </si>
  <si>
    <t xml:space="preserve">Chefs Basket Macaroni Pasta 850 g  </t>
  </si>
  <si>
    <t>8901808008972</t>
  </si>
  <si>
    <t>18050000</t>
  </si>
  <si>
    <t xml:space="preserve">Weikfield Unsweetened Cocoa Powder 50 g Jar </t>
  </si>
  <si>
    <t>8901808000785</t>
  </si>
  <si>
    <t xml:space="preserve">Weikfield Unsweetened Cocoa Powder 150 g Jar </t>
  </si>
  <si>
    <t>8901808005032</t>
  </si>
  <si>
    <t>17049090</t>
  </si>
  <si>
    <t xml:space="preserve">Weikfield Strawberry Flavoured Jelly Crystals Mix 90 g  </t>
  </si>
  <si>
    <t>8901808000457</t>
  </si>
  <si>
    <t>Total</t>
  </si>
  <si>
    <t>(count) 13</t>
  </si>
  <si>
    <t>Buyer Name</t>
  </si>
  <si>
    <t>Buyer Signature</t>
  </si>
  <si>
    <t>1. please ensure that your invoices match with the purchase order in all aspects i.e.  cost, mrp, vat, description, volume , despatch location and quantity.</t>
  </si>
  <si>
    <t>2. any changes in mrp, ean code, cost, vat%, image change and all kind of issues related to po to be informed and rectified before supply.</t>
  </si>
  <si>
    <t>3. all suppliers /vendor should be strictly adhere according to delivery schedule day while supplying the stocks to warehouse.</t>
  </si>
  <si>
    <t>4. the goods / products for delivery to our warehouse should always be accompanied with original invoice 3 copies  (p.o no. to be mentioned in invoice) and a copy of p.o.</t>
  </si>
  <si>
    <t>5. goods should carry minimum 75% balance shelf life, in case of shelf life is less than 75% please send the details of manufacturing and expiry date to respective buyer and to be approved prior supplying the stocks to dc.</t>
  </si>
  <si>
    <t>6. if purchase order unserviced as per specified date is considered as expired po and will not be valid. stocks against such po will not be unloaded at dc and same material will be sent back with out any communication.</t>
  </si>
  <si>
    <t>7. free products should be tagged with the parent articles( applies to on pack promo/ bundled ) before reaching our dc.</t>
  </si>
  <si>
    <t>8. all gdn ( good discrepency note) must be signed off by the driver or the representative accompanying the supply before leaving the premise.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</si>
</sst>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name val="Calibri"/>
    </font>
  </fonts>
  <fills count="3">
    <fill>
      <patternFill patternType="none"/>
    </fill>
    <fill>
      <patternFill patternType="gray125"/>
    </fill>
    <fill>
      <patternFill patternType="solid">
        <fgColor rgb="FFFFFF00"/>
        <bgColor rgb="FFFFFF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9">
    <xf numFmtId="0" fontId="0" fillId="0" borderId="0" xfId="0"/>
    <xf numFmtId="0" fontId="1" fillId="0" borderId="0" xfId="0" applyFont="1"/>
    <xf numFmtId="0" fontId="1" fillId="2" borderId="1" xfId="0" applyFont="1" applyFill="1" applyBorder="1"/>
    <xf numFmtId="0" fontId="0" fillId="0" borderId="0" xfId="0" applyAlignment="1">
      <alignment wrapText="1"/>
    </xf>
    <xf numFmtId="0" fontId="0" fillId="0" borderId="0" xfId="0"/>
    <xf numFmtId="0" fontId="0" fillId="0" borderId="0" xfId="0" applyAlignment="1">
      <alignment horizontal="right" vertical="center"/>
    </xf>
    <xf numFmtId="0" fontId="1" fillId="0" borderId="0" xfId="0" applyFont="1"/>
    <xf numFmtId="0" fontId="0" fillId="0" borderId="0" xfId="0" applyAlignment="1">
      <alignment horizontal="center" vertical="center"/>
    </xf>
    <xf numFmtId="0" fontId="1" fillId="0" borderId="0" xfId="0" applyFont="1" applyAlignment="1">
      <alignment horizontal="righ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304919</xdr:colOff>
      <xdr:row>1</xdr:row>
      <xdr:rowOff>90490</xdr:rowOff>
    </xdr:from>
    <xdr:ext cx="505396" cy="666750"/>
    <xdr:pic>
      <xdr:nvPicPr>
        <xdr:cNvPr id="2" name="Image 1" descr="Picture">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oneCellAnchor>
    <xdr:from>
      <xdr:col>10</xdr:col>
      <xdr:colOff>304919</xdr:colOff>
      <xdr:row>1</xdr:row>
      <xdr:rowOff>90490</xdr:rowOff>
    </xdr:from>
    <xdr:ext cx="666750" cy="666750"/>
    <xdr:pic>
      <xdr:nvPicPr>
        <xdr:cNvPr id="3" name="Image 2" descr="Picture">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X47"/>
  <sheetViews>
    <sheetView tabSelected="1" workbookViewId="0"/>
  </sheetViews>
  <sheetFormatPr defaultRowHeight="14.5" x14ac:dyDescent="0.35"/>
  <cols>
    <col min="1" max="1" width="6.36328125" customWidth="1"/>
    <col min="2" max="3" width="10.36328125" customWidth="1"/>
    <col min="4" max="4" width="30" customWidth="1"/>
    <col min="5" max="5" width="14.36328125" customWidth="1"/>
    <col min="6" max="6" width="15.36328125" customWidth="1"/>
    <col min="7" max="7" width="10.36328125" customWidth="1"/>
    <col min="8" max="8" width="12.36328125" customWidth="1"/>
    <col min="9" max="9" width="7.36328125" customWidth="1"/>
    <col min="10" max="10" width="6.36328125" customWidth="1"/>
    <col min="11" max="11" width="7.36328125" customWidth="1"/>
    <col min="12" max="12" width="6.36328125" customWidth="1"/>
    <col min="13" max="13" width="7.36328125" customWidth="1"/>
    <col min="14" max="15" width="6.36328125" customWidth="1"/>
    <col min="16" max="16" width="12.36328125" customWidth="1"/>
    <col min="17" max="17" width="7.36328125" customWidth="1"/>
    <col min="18" max="18" width="12.36328125" customWidth="1"/>
    <col min="19" max="19" width="13.36328125" customWidth="1"/>
    <col min="20" max="20" width="12.36328125" customWidth="1"/>
    <col min="21" max="21" width="17.36328125" customWidth="1"/>
    <col min="22" max="22" width="14.36328125" customWidth="1"/>
    <col min="23" max="23" width="5.36328125" customWidth="1"/>
    <col min="24" max="24" width="13.36328125" customWidth="1"/>
  </cols>
  <sheetData>
    <row r="2" spans="1:15" x14ac:dyDescent="0.35">
      <c r="A2" s="7" t="s">
        <v>0</v>
      </c>
      <c r="B2" s="4"/>
      <c r="C2" s="4"/>
      <c r="D2" s="4"/>
      <c r="E2" s="4"/>
      <c r="F2" s="4"/>
      <c r="G2" s="4"/>
      <c r="H2" s="4"/>
      <c r="I2" s="4"/>
      <c r="J2" s="4"/>
      <c r="K2" s="4"/>
      <c r="L2" s="4"/>
      <c r="M2" s="4"/>
      <c r="N2" s="4"/>
      <c r="O2" s="4"/>
    </row>
    <row r="3" spans="1:15" x14ac:dyDescent="0.35">
      <c r="A3" s="7" t="s">
        <v>1</v>
      </c>
      <c r="B3" s="4"/>
      <c r="C3" s="4"/>
      <c r="D3" s="4"/>
      <c r="E3" s="4"/>
      <c r="F3" s="4"/>
      <c r="G3" s="4"/>
      <c r="H3" s="4"/>
      <c r="I3" s="4"/>
      <c r="J3" s="4"/>
      <c r="K3" s="4"/>
      <c r="L3" s="4"/>
      <c r="M3" s="4"/>
      <c r="N3" s="4"/>
      <c r="O3" s="4"/>
    </row>
    <row r="4" spans="1:15" x14ac:dyDescent="0.35">
      <c r="A4" s="7" t="s">
        <v>2</v>
      </c>
      <c r="B4" s="4"/>
      <c r="C4" s="4"/>
      <c r="D4" s="4"/>
      <c r="E4" s="4"/>
      <c r="F4" s="4"/>
      <c r="G4" s="4"/>
      <c r="H4" s="4"/>
      <c r="I4" s="4"/>
      <c r="J4" s="4"/>
      <c r="K4" s="4"/>
      <c r="L4" s="4"/>
      <c r="M4" s="4"/>
      <c r="N4" s="4"/>
      <c r="O4" s="4"/>
    </row>
    <row r="5" spans="1:15" x14ac:dyDescent="0.35">
      <c r="A5" s="7" t="s">
        <v>3</v>
      </c>
      <c r="B5" s="4"/>
      <c r="C5" s="4"/>
      <c r="D5" s="4"/>
      <c r="E5" s="4"/>
      <c r="F5" s="4"/>
      <c r="G5" s="4"/>
      <c r="H5" s="4"/>
      <c r="I5" s="4"/>
      <c r="J5" s="4"/>
      <c r="K5" s="4"/>
      <c r="L5" s="4"/>
      <c r="M5" s="4"/>
      <c r="N5" s="4"/>
      <c r="O5" s="4"/>
    </row>
    <row r="6" spans="1:15" x14ac:dyDescent="0.35">
      <c r="A6" s="6" t="s">
        <v>4</v>
      </c>
      <c r="B6" s="4"/>
      <c r="C6" s="4"/>
      <c r="D6" s="4"/>
      <c r="E6" s="4"/>
      <c r="H6" s="8" t="s">
        <v>5</v>
      </c>
      <c r="I6" s="4"/>
      <c r="J6" s="4"/>
      <c r="K6" s="4"/>
      <c r="L6" s="4"/>
      <c r="M6" s="4"/>
      <c r="N6" s="4"/>
      <c r="O6" s="4"/>
    </row>
    <row r="7" spans="1:15" x14ac:dyDescent="0.35">
      <c r="A7" s="4" t="s">
        <v>6</v>
      </c>
      <c r="B7" s="4"/>
      <c r="C7" s="4"/>
      <c r="D7" s="4"/>
      <c r="E7" s="4"/>
      <c r="H7" s="5" t="s">
        <v>6</v>
      </c>
      <c r="I7" s="4"/>
      <c r="J7" s="4"/>
      <c r="K7" s="4"/>
      <c r="L7" s="4"/>
      <c r="M7" s="4"/>
      <c r="N7" s="4"/>
      <c r="O7" s="4"/>
    </row>
    <row r="8" spans="1:15" x14ac:dyDescent="0.35">
      <c r="A8" s="4" t="s">
        <v>7</v>
      </c>
      <c r="B8" s="4"/>
      <c r="C8" s="4"/>
      <c r="D8" s="4"/>
      <c r="E8" s="4"/>
      <c r="H8" s="5" t="s">
        <v>7</v>
      </c>
      <c r="I8" s="4"/>
      <c r="J8" s="4"/>
      <c r="K8" s="4"/>
      <c r="L8" s="4"/>
      <c r="M8" s="4"/>
      <c r="N8" s="4"/>
      <c r="O8" s="4"/>
    </row>
    <row r="9" spans="1:15" x14ac:dyDescent="0.35">
      <c r="A9" s="4" t="s">
        <v>2</v>
      </c>
      <c r="B9" s="4"/>
      <c r="C9" s="4"/>
      <c r="D9" s="4"/>
      <c r="E9" s="4"/>
      <c r="H9" s="5" t="s">
        <v>2</v>
      </c>
      <c r="I9" s="4"/>
      <c r="J9" s="4"/>
      <c r="K9" s="4"/>
      <c r="L9" s="4"/>
      <c r="M9" s="4"/>
      <c r="N9" s="4"/>
      <c r="O9" s="4"/>
    </row>
    <row r="10" spans="1:15" x14ac:dyDescent="0.35">
      <c r="A10" s="4" t="s">
        <v>3</v>
      </c>
      <c r="B10" s="4"/>
      <c r="C10" s="4"/>
      <c r="D10" s="4"/>
      <c r="E10" s="4"/>
      <c r="H10" s="5" t="s">
        <v>3</v>
      </c>
      <c r="I10" s="4"/>
      <c r="J10" s="4"/>
      <c r="K10" s="4"/>
      <c r="L10" s="4"/>
      <c r="M10" s="4"/>
      <c r="N10" s="4"/>
      <c r="O10" s="4"/>
    </row>
    <row r="11" spans="1:15" x14ac:dyDescent="0.35">
      <c r="A11" s="4" t="s">
        <v>8</v>
      </c>
      <c r="B11" s="4"/>
      <c r="C11" s="4"/>
      <c r="D11" s="4"/>
      <c r="E11" s="4"/>
      <c r="H11" s="5" t="s">
        <v>9</v>
      </c>
      <c r="I11" s="4"/>
      <c r="J11" s="4"/>
      <c r="K11" s="4"/>
      <c r="L11" s="4"/>
      <c r="M11" s="4"/>
      <c r="N11" s="4"/>
      <c r="O11" s="4"/>
    </row>
    <row r="12" spans="1:15" x14ac:dyDescent="0.35">
      <c r="H12" s="8" t="s">
        <v>10</v>
      </c>
      <c r="I12" s="4"/>
      <c r="J12" s="4"/>
      <c r="K12" s="4"/>
      <c r="L12" s="4"/>
      <c r="M12" s="4"/>
      <c r="N12" s="4"/>
      <c r="O12" s="4"/>
    </row>
    <row r="13" spans="1:15" x14ac:dyDescent="0.35">
      <c r="H13" s="5" t="s">
        <v>11</v>
      </c>
      <c r="I13" s="4"/>
      <c r="J13" s="4"/>
      <c r="K13" s="4"/>
      <c r="L13" s="4"/>
      <c r="M13" s="4"/>
      <c r="N13" s="4"/>
      <c r="O13" s="4"/>
    </row>
    <row r="14" spans="1:15" x14ac:dyDescent="0.35">
      <c r="H14" s="5"/>
      <c r="I14" s="4"/>
      <c r="J14" s="4"/>
      <c r="K14" s="4"/>
      <c r="L14" s="4"/>
      <c r="M14" s="4"/>
      <c r="N14" s="4"/>
      <c r="O14" s="4"/>
    </row>
    <row r="15" spans="1:15" x14ac:dyDescent="0.35">
      <c r="H15" s="5"/>
      <c r="I15" s="4"/>
      <c r="J15" s="4"/>
      <c r="K15" s="4"/>
      <c r="L15" s="4"/>
      <c r="M15" s="4"/>
      <c r="N15" s="4"/>
      <c r="O15" s="4"/>
    </row>
    <row r="16" spans="1:15" x14ac:dyDescent="0.35">
      <c r="H16" s="5"/>
      <c r="I16" s="4"/>
      <c r="J16" s="4"/>
      <c r="K16" s="4"/>
      <c r="L16" s="4"/>
      <c r="M16" s="4"/>
      <c r="N16" s="4"/>
      <c r="O16" s="4"/>
    </row>
    <row r="17" spans="1:24" x14ac:dyDescent="0.35">
      <c r="H17" s="5" t="s">
        <v>12</v>
      </c>
      <c r="I17" s="4"/>
      <c r="J17" s="4"/>
      <c r="K17" s="4"/>
      <c r="L17" s="4"/>
      <c r="M17" s="4"/>
      <c r="N17" s="4"/>
      <c r="O17" s="4"/>
    </row>
    <row r="18" spans="1:24" x14ac:dyDescent="0.35">
      <c r="A18" t="s">
        <v>13</v>
      </c>
      <c r="D18" t="s">
        <v>14</v>
      </c>
      <c r="H18" t="s">
        <v>15</v>
      </c>
    </row>
    <row r="19" spans="1:24" x14ac:dyDescent="0.35">
      <c r="A19" s="2" t="s">
        <v>16</v>
      </c>
      <c r="B19" s="2" t="s">
        <v>17</v>
      </c>
      <c r="C19" s="2" t="s">
        <v>18</v>
      </c>
      <c r="D19" s="2" t="s">
        <v>19</v>
      </c>
      <c r="E19" s="2" t="s">
        <v>20</v>
      </c>
      <c r="F19" s="2" t="s">
        <v>21</v>
      </c>
      <c r="G19" s="2" t="s">
        <v>22</v>
      </c>
      <c r="H19" s="2" t="s">
        <v>23</v>
      </c>
      <c r="I19" s="2" t="s">
        <v>24</v>
      </c>
      <c r="J19" s="2" t="s">
        <v>25</v>
      </c>
      <c r="K19" s="2" t="s">
        <v>26</v>
      </c>
      <c r="L19" s="2" t="s">
        <v>27</v>
      </c>
      <c r="M19" s="2" t="s">
        <v>28</v>
      </c>
      <c r="N19" s="2" t="s">
        <v>29</v>
      </c>
      <c r="O19" s="2" t="s">
        <v>30</v>
      </c>
      <c r="P19" s="2" t="s">
        <v>31</v>
      </c>
      <c r="Q19" s="2" t="s">
        <v>32</v>
      </c>
      <c r="R19" s="2" t="s">
        <v>33</v>
      </c>
      <c r="S19" s="2" t="s">
        <v>34</v>
      </c>
      <c r="T19" s="2" t="s">
        <v>35</v>
      </c>
      <c r="U19" s="2" t="s">
        <v>36</v>
      </c>
      <c r="V19" s="2" t="s">
        <v>37</v>
      </c>
      <c r="W19" s="2" t="s">
        <v>38</v>
      </c>
      <c r="X19" s="2" t="s">
        <v>39</v>
      </c>
    </row>
    <row r="20" spans="1:24" x14ac:dyDescent="0.35">
      <c r="A20">
        <v>1</v>
      </c>
      <c r="B20" t="s">
        <v>40</v>
      </c>
      <c r="C20">
        <v>40356864</v>
      </c>
      <c r="D20" s="3" t="s">
        <v>41</v>
      </c>
      <c r="E20" t="s">
        <v>42</v>
      </c>
      <c r="F20">
        <v>16</v>
      </c>
      <c r="G20">
        <v>16</v>
      </c>
      <c r="H20">
        <v>80.150000000000006</v>
      </c>
      <c r="I20">
        <v>2.5</v>
      </c>
      <c r="J20">
        <v>32</v>
      </c>
      <c r="K20">
        <v>2.5</v>
      </c>
      <c r="L20">
        <v>32</v>
      </c>
      <c r="M20">
        <v>0</v>
      </c>
      <c r="N20">
        <v>0</v>
      </c>
      <c r="O20">
        <v>5</v>
      </c>
      <c r="P20">
        <v>64</v>
      </c>
      <c r="Q20">
        <v>0</v>
      </c>
      <c r="R20">
        <v>0</v>
      </c>
      <c r="S20">
        <v>0</v>
      </c>
      <c r="T20">
        <v>0</v>
      </c>
      <c r="U20">
        <v>0</v>
      </c>
      <c r="V20">
        <v>84.15</v>
      </c>
      <c r="W20">
        <v>270</v>
      </c>
      <c r="X20">
        <v>1346.4</v>
      </c>
    </row>
    <row r="21" spans="1:24" ht="29" x14ac:dyDescent="0.35">
      <c r="A21">
        <v>2</v>
      </c>
      <c r="B21" t="s">
        <v>43</v>
      </c>
      <c r="C21">
        <v>40022158</v>
      </c>
      <c r="D21" s="3" t="s">
        <v>44</v>
      </c>
      <c r="E21" t="s">
        <v>45</v>
      </c>
      <c r="F21">
        <v>40</v>
      </c>
      <c r="G21">
        <v>40</v>
      </c>
      <c r="H21">
        <v>33.35</v>
      </c>
      <c r="I21">
        <v>2.5</v>
      </c>
      <c r="J21">
        <v>33.200000000000003</v>
      </c>
      <c r="K21">
        <v>2.5</v>
      </c>
      <c r="L21">
        <v>33.200000000000003</v>
      </c>
      <c r="M21">
        <v>0</v>
      </c>
      <c r="N21">
        <v>0</v>
      </c>
      <c r="O21">
        <v>5</v>
      </c>
      <c r="P21">
        <v>66.400000000000006</v>
      </c>
      <c r="Q21">
        <v>0</v>
      </c>
      <c r="R21">
        <v>0</v>
      </c>
      <c r="S21">
        <v>0</v>
      </c>
      <c r="T21">
        <v>0</v>
      </c>
      <c r="U21">
        <v>0</v>
      </c>
      <c r="V21">
        <v>35.01</v>
      </c>
      <c r="W21">
        <v>90</v>
      </c>
      <c r="X21">
        <v>1400.4</v>
      </c>
    </row>
    <row r="22" spans="1:24" x14ac:dyDescent="0.35">
      <c r="A22">
        <v>3</v>
      </c>
      <c r="B22" t="s">
        <v>46</v>
      </c>
      <c r="C22">
        <v>40067874</v>
      </c>
      <c r="D22" s="3" t="s">
        <v>47</v>
      </c>
      <c r="E22" t="s">
        <v>48</v>
      </c>
      <c r="F22">
        <v>48</v>
      </c>
      <c r="G22">
        <v>48</v>
      </c>
      <c r="H22">
        <v>38.4</v>
      </c>
      <c r="I22">
        <v>2.5</v>
      </c>
      <c r="J22">
        <v>46.08</v>
      </c>
      <c r="K22">
        <v>2.5</v>
      </c>
      <c r="L22">
        <v>46.08</v>
      </c>
      <c r="M22">
        <v>0</v>
      </c>
      <c r="N22">
        <v>0</v>
      </c>
      <c r="O22">
        <v>5</v>
      </c>
      <c r="P22">
        <v>92.16</v>
      </c>
      <c r="Q22">
        <v>0</v>
      </c>
      <c r="R22">
        <v>0</v>
      </c>
      <c r="S22">
        <v>0</v>
      </c>
      <c r="T22">
        <v>0</v>
      </c>
      <c r="U22">
        <v>0</v>
      </c>
      <c r="V22">
        <v>40.32</v>
      </c>
      <c r="W22">
        <v>60</v>
      </c>
      <c r="X22">
        <v>1935.36</v>
      </c>
    </row>
    <row r="23" spans="1:24" ht="29" x14ac:dyDescent="0.35">
      <c r="A23">
        <v>4</v>
      </c>
      <c r="B23" t="s">
        <v>49</v>
      </c>
      <c r="C23">
        <v>40008362</v>
      </c>
      <c r="D23" s="3" t="s">
        <v>50</v>
      </c>
      <c r="E23" t="s">
        <v>51</v>
      </c>
      <c r="F23">
        <v>20</v>
      </c>
      <c r="G23">
        <v>20</v>
      </c>
      <c r="H23">
        <v>115.88</v>
      </c>
      <c r="I23">
        <v>2.5</v>
      </c>
      <c r="J23">
        <v>58</v>
      </c>
      <c r="K23">
        <v>2.5</v>
      </c>
      <c r="L23">
        <v>58</v>
      </c>
      <c r="M23">
        <v>0</v>
      </c>
      <c r="N23">
        <v>0</v>
      </c>
      <c r="O23">
        <v>5</v>
      </c>
      <c r="P23">
        <v>116</v>
      </c>
      <c r="Q23">
        <v>0</v>
      </c>
      <c r="R23">
        <v>0</v>
      </c>
      <c r="S23">
        <v>0</v>
      </c>
      <c r="T23">
        <v>0</v>
      </c>
      <c r="U23">
        <v>0</v>
      </c>
      <c r="V23">
        <v>121.68</v>
      </c>
      <c r="W23">
        <v>169</v>
      </c>
      <c r="X23">
        <v>2433.6</v>
      </c>
    </row>
    <row r="24" spans="1:24" x14ac:dyDescent="0.35">
      <c r="A24">
        <v>5</v>
      </c>
      <c r="B24" t="s">
        <v>52</v>
      </c>
      <c r="C24">
        <v>40213548</v>
      </c>
      <c r="D24" s="3" t="s">
        <v>53</v>
      </c>
      <c r="E24" t="s">
        <v>54</v>
      </c>
      <c r="F24">
        <v>100</v>
      </c>
      <c r="G24">
        <v>300</v>
      </c>
      <c r="H24">
        <v>21.96</v>
      </c>
      <c r="I24">
        <v>9</v>
      </c>
      <c r="J24">
        <v>594</v>
      </c>
      <c r="K24">
        <v>9</v>
      </c>
      <c r="L24">
        <v>594</v>
      </c>
      <c r="M24">
        <v>0</v>
      </c>
      <c r="N24">
        <v>0</v>
      </c>
      <c r="O24">
        <v>18</v>
      </c>
      <c r="P24">
        <v>1188</v>
      </c>
      <c r="Q24">
        <v>0</v>
      </c>
      <c r="R24">
        <v>0</v>
      </c>
      <c r="S24">
        <v>0</v>
      </c>
      <c r="T24">
        <v>0</v>
      </c>
      <c r="U24">
        <v>0</v>
      </c>
      <c r="V24">
        <v>25.92</v>
      </c>
      <c r="W24">
        <v>36</v>
      </c>
      <c r="X24">
        <v>7776</v>
      </c>
    </row>
    <row r="25" spans="1:24" ht="29" x14ac:dyDescent="0.35">
      <c r="A25">
        <v>6</v>
      </c>
      <c r="B25" t="s">
        <v>55</v>
      </c>
      <c r="C25">
        <v>100005552</v>
      </c>
      <c r="D25" s="3" t="s">
        <v>56</v>
      </c>
      <c r="E25" t="s">
        <v>57</v>
      </c>
      <c r="F25">
        <v>100</v>
      </c>
      <c r="G25">
        <v>100</v>
      </c>
      <c r="H25">
        <v>22.62</v>
      </c>
      <c r="I25">
        <v>2.5</v>
      </c>
      <c r="J25">
        <v>57</v>
      </c>
      <c r="K25">
        <v>2.5</v>
      </c>
      <c r="L25">
        <v>57</v>
      </c>
      <c r="M25">
        <v>0</v>
      </c>
      <c r="N25">
        <v>0</v>
      </c>
      <c r="O25">
        <v>5</v>
      </c>
      <c r="P25">
        <v>114</v>
      </c>
      <c r="Q25">
        <v>0</v>
      </c>
      <c r="R25">
        <v>0</v>
      </c>
      <c r="S25">
        <v>0</v>
      </c>
      <c r="T25">
        <v>0</v>
      </c>
      <c r="U25">
        <v>0</v>
      </c>
      <c r="V25">
        <v>23.76</v>
      </c>
      <c r="W25">
        <v>33</v>
      </c>
      <c r="X25">
        <v>2376</v>
      </c>
    </row>
    <row r="26" spans="1:24" ht="29" x14ac:dyDescent="0.35">
      <c r="A26">
        <v>7</v>
      </c>
      <c r="B26" t="s">
        <v>55</v>
      </c>
      <c r="C26">
        <v>100005557</v>
      </c>
      <c r="D26" s="3" t="s">
        <v>58</v>
      </c>
      <c r="E26" t="s">
        <v>59</v>
      </c>
      <c r="F26">
        <v>20</v>
      </c>
      <c r="G26">
        <v>280</v>
      </c>
      <c r="H26">
        <v>61.02</v>
      </c>
      <c r="I26">
        <v>2.5</v>
      </c>
      <c r="J26">
        <v>428.4</v>
      </c>
      <c r="K26">
        <v>2.5</v>
      </c>
      <c r="L26">
        <v>428.4</v>
      </c>
      <c r="M26">
        <v>0</v>
      </c>
      <c r="N26">
        <v>0</v>
      </c>
      <c r="O26">
        <v>5</v>
      </c>
      <c r="P26">
        <v>856.8</v>
      </c>
      <c r="Q26">
        <v>0</v>
      </c>
      <c r="R26">
        <v>0</v>
      </c>
      <c r="S26">
        <v>0</v>
      </c>
      <c r="T26">
        <v>0</v>
      </c>
      <c r="U26">
        <v>0</v>
      </c>
      <c r="V26">
        <v>64.08</v>
      </c>
      <c r="W26">
        <v>89</v>
      </c>
      <c r="X26">
        <v>17942.400000000001</v>
      </c>
    </row>
    <row r="27" spans="1:24" ht="29" x14ac:dyDescent="0.35">
      <c r="A27">
        <v>8</v>
      </c>
      <c r="B27" t="s">
        <v>49</v>
      </c>
      <c r="C27">
        <v>40008378</v>
      </c>
      <c r="D27" s="3" t="s">
        <v>60</v>
      </c>
      <c r="E27" t="s">
        <v>61</v>
      </c>
      <c r="F27">
        <v>100</v>
      </c>
      <c r="G27">
        <v>100</v>
      </c>
      <c r="H27">
        <v>30.86</v>
      </c>
      <c r="I27">
        <v>2.5</v>
      </c>
      <c r="J27">
        <v>77</v>
      </c>
      <c r="K27">
        <v>2.5</v>
      </c>
      <c r="L27">
        <v>77</v>
      </c>
      <c r="M27">
        <v>0</v>
      </c>
      <c r="N27">
        <v>0</v>
      </c>
      <c r="O27">
        <v>5</v>
      </c>
      <c r="P27">
        <v>154</v>
      </c>
      <c r="Q27">
        <v>0</v>
      </c>
      <c r="R27">
        <v>0</v>
      </c>
      <c r="S27">
        <v>0</v>
      </c>
      <c r="T27">
        <v>0</v>
      </c>
      <c r="U27">
        <v>0</v>
      </c>
      <c r="V27">
        <v>32.4</v>
      </c>
      <c r="W27">
        <v>45</v>
      </c>
      <c r="X27">
        <v>3240</v>
      </c>
    </row>
    <row r="28" spans="1:24" ht="43.5" x14ac:dyDescent="0.35">
      <c r="A28">
        <v>9</v>
      </c>
      <c r="B28" t="s">
        <v>62</v>
      </c>
      <c r="C28">
        <v>40033771</v>
      </c>
      <c r="D28" s="3" t="s">
        <v>63</v>
      </c>
      <c r="E28" t="s">
        <v>64</v>
      </c>
      <c r="F28">
        <v>40</v>
      </c>
      <c r="G28">
        <v>40</v>
      </c>
      <c r="H28">
        <v>150.86000000000001</v>
      </c>
      <c r="I28">
        <v>2.5</v>
      </c>
      <c r="J28">
        <v>150.80000000000001</v>
      </c>
      <c r="K28">
        <v>2.5</v>
      </c>
      <c r="L28">
        <v>150.80000000000001</v>
      </c>
      <c r="M28">
        <v>0</v>
      </c>
      <c r="N28">
        <v>0</v>
      </c>
      <c r="O28">
        <v>5</v>
      </c>
      <c r="P28">
        <v>301.60000000000002</v>
      </c>
      <c r="Q28">
        <v>0</v>
      </c>
      <c r="R28">
        <v>0</v>
      </c>
      <c r="S28">
        <v>0</v>
      </c>
      <c r="T28">
        <v>0</v>
      </c>
      <c r="U28">
        <v>0</v>
      </c>
      <c r="V28">
        <v>158.4</v>
      </c>
      <c r="W28">
        <v>220</v>
      </c>
      <c r="X28">
        <v>6336</v>
      </c>
    </row>
    <row r="29" spans="1:24" x14ac:dyDescent="0.35">
      <c r="A29">
        <v>10</v>
      </c>
      <c r="B29" t="s">
        <v>40</v>
      </c>
      <c r="C29">
        <v>40327659</v>
      </c>
      <c r="D29" s="3" t="s">
        <v>65</v>
      </c>
      <c r="E29" t="s">
        <v>66</v>
      </c>
      <c r="F29">
        <v>15</v>
      </c>
      <c r="G29">
        <v>30</v>
      </c>
      <c r="H29">
        <v>82.28</v>
      </c>
      <c r="I29">
        <v>2.5</v>
      </c>
      <c r="J29">
        <v>61.8</v>
      </c>
      <c r="K29">
        <v>2.5</v>
      </c>
      <c r="L29">
        <v>61.8</v>
      </c>
      <c r="M29">
        <v>0</v>
      </c>
      <c r="N29">
        <v>0</v>
      </c>
      <c r="O29">
        <v>5</v>
      </c>
      <c r="P29">
        <v>123.6</v>
      </c>
      <c r="Q29">
        <v>0</v>
      </c>
      <c r="R29">
        <v>0</v>
      </c>
      <c r="S29">
        <v>0</v>
      </c>
      <c r="T29">
        <v>0</v>
      </c>
      <c r="U29">
        <v>0</v>
      </c>
      <c r="V29">
        <v>86.4</v>
      </c>
      <c r="W29">
        <v>120</v>
      </c>
      <c r="X29">
        <v>2592</v>
      </c>
    </row>
    <row r="30" spans="1:24" ht="29" x14ac:dyDescent="0.35">
      <c r="A30">
        <v>11</v>
      </c>
      <c r="B30" t="s">
        <v>67</v>
      </c>
      <c r="C30">
        <v>100005747</v>
      </c>
      <c r="D30" s="3" t="s">
        <v>68</v>
      </c>
      <c r="E30" t="s">
        <v>69</v>
      </c>
      <c r="F30">
        <v>96</v>
      </c>
      <c r="G30">
        <v>192</v>
      </c>
      <c r="H30">
        <v>67.209999999999994</v>
      </c>
      <c r="I30">
        <v>2.5</v>
      </c>
      <c r="J30">
        <v>322.56</v>
      </c>
      <c r="K30">
        <v>2.5</v>
      </c>
      <c r="L30">
        <v>322.56</v>
      </c>
      <c r="M30">
        <v>0</v>
      </c>
      <c r="N30">
        <v>0</v>
      </c>
      <c r="O30">
        <v>5</v>
      </c>
      <c r="P30">
        <v>645.12</v>
      </c>
      <c r="Q30">
        <v>0</v>
      </c>
      <c r="R30">
        <v>0</v>
      </c>
      <c r="S30">
        <v>0</v>
      </c>
      <c r="T30">
        <v>0</v>
      </c>
      <c r="U30">
        <v>0</v>
      </c>
      <c r="V30">
        <v>70.569999999999993</v>
      </c>
      <c r="W30">
        <v>98</v>
      </c>
      <c r="X30">
        <v>13549.44</v>
      </c>
    </row>
    <row r="31" spans="1:24" ht="29" x14ac:dyDescent="0.35">
      <c r="A31">
        <v>12</v>
      </c>
      <c r="B31" t="s">
        <v>67</v>
      </c>
      <c r="C31">
        <v>100005752</v>
      </c>
      <c r="D31" s="3" t="s">
        <v>70</v>
      </c>
      <c r="E31" t="s">
        <v>71</v>
      </c>
      <c r="F31">
        <v>40</v>
      </c>
      <c r="G31">
        <v>40</v>
      </c>
      <c r="H31">
        <v>226.28</v>
      </c>
      <c r="I31">
        <v>2.5</v>
      </c>
      <c r="J31">
        <v>226.4</v>
      </c>
      <c r="K31">
        <v>2.5</v>
      </c>
      <c r="L31">
        <v>226.4</v>
      </c>
      <c r="M31">
        <v>0</v>
      </c>
      <c r="N31">
        <v>0</v>
      </c>
      <c r="O31">
        <v>5</v>
      </c>
      <c r="P31">
        <v>452.8</v>
      </c>
      <c r="Q31">
        <v>0</v>
      </c>
      <c r="R31">
        <v>0</v>
      </c>
      <c r="S31">
        <v>0</v>
      </c>
      <c r="T31">
        <v>0</v>
      </c>
      <c r="U31">
        <v>0</v>
      </c>
      <c r="V31">
        <v>237.6</v>
      </c>
      <c r="W31">
        <v>330</v>
      </c>
      <c r="X31">
        <v>9504</v>
      </c>
    </row>
    <row r="32" spans="1:24" ht="29" x14ac:dyDescent="0.35">
      <c r="A32">
        <v>13</v>
      </c>
      <c r="B32" t="s">
        <v>72</v>
      </c>
      <c r="C32">
        <v>100005756</v>
      </c>
      <c r="D32" s="3" t="s">
        <v>73</v>
      </c>
      <c r="E32" t="s">
        <v>74</v>
      </c>
      <c r="F32">
        <v>40</v>
      </c>
      <c r="G32">
        <v>40</v>
      </c>
      <c r="H32">
        <v>41.14</v>
      </c>
      <c r="I32">
        <v>2.5</v>
      </c>
      <c r="J32">
        <v>41.2</v>
      </c>
      <c r="K32">
        <v>2.5</v>
      </c>
      <c r="L32">
        <v>41.2</v>
      </c>
      <c r="M32">
        <v>0</v>
      </c>
      <c r="N32">
        <v>0</v>
      </c>
      <c r="O32">
        <v>5</v>
      </c>
      <c r="P32">
        <v>82.4</v>
      </c>
      <c r="Q32">
        <v>0</v>
      </c>
      <c r="R32">
        <v>0</v>
      </c>
      <c r="S32">
        <v>0</v>
      </c>
      <c r="T32">
        <v>0</v>
      </c>
      <c r="U32">
        <v>0</v>
      </c>
      <c r="V32">
        <v>43.2</v>
      </c>
      <c r="W32">
        <v>60</v>
      </c>
      <c r="X32">
        <v>1728</v>
      </c>
    </row>
    <row r="33" spans="1:24" x14ac:dyDescent="0.35">
      <c r="A33" s="1"/>
      <c r="B33" s="1"/>
      <c r="C33" s="1"/>
      <c r="D33" s="1" t="s">
        <v>75</v>
      </c>
      <c r="E33" s="1" t="s">
        <v>76</v>
      </c>
      <c r="F33" s="1"/>
      <c r="G33" s="1"/>
      <c r="H33" s="1"/>
      <c r="I33" s="1"/>
      <c r="J33" s="1">
        <f>SUM(J20:J32)</f>
        <v>2128.4399999999996</v>
      </c>
      <c r="K33" s="1"/>
      <c r="L33" s="1">
        <f>SUM(L20:L32)</f>
        <v>2128.4399999999996</v>
      </c>
      <c r="M33" s="1"/>
      <c r="N33" s="1">
        <f>SUM(N20:N32)</f>
        <v>0</v>
      </c>
      <c r="O33" s="1"/>
      <c r="P33" s="1">
        <f>SUM(P20:P32)</f>
        <v>4256.8799999999992</v>
      </c>
      <c r="Q33" s="1"/>
      <c r="R33" s="1">
        <f>SUM(R20:R32)</f>
        <v>0</v>
      </c>
      <c r="S33" s="1"/>
      <c r="T33" s="1">
        <f>SUM(T20:T32)</f>
        <v>0</v>
      </c>
      <c r="U33" s="1">
        <f>SUM(U20:U32)</f>
        <v>0</v>
      </c>
      <c r="V33" s="1"/>
      <c r="W33" s="1"/>
      <c r="X33" s="1">
        <f>SUM(X20:X32)</f>
        <v>72159.600000000006</v>
      </c>
    </row>
    <row r="35" spans="1:24" x14ac:dyDescent="0.35">
      <c r="A35" t="s">
        <v>77</v>
      </c>
    </row>
    <row r="37" spans="1:24" x14ac:dyDescent="0.35">
      <c r="A37" t="s">
        <v>78</v>
      </c>
    </row>
    <row r="40" spans="1:24" x14ac:dyDescent="0.35">
      <c r="A40" t="s">
        <v>79</v>
      </c>
    </row>
    <row r="41" spans="1:24" x14ac:dyDescent="0.35">
      <c r="A41" t="s">
        <v>80</v>
      </c>
    </row>
    <row r="42" spans="1:24" x14ac:dyDescent="0.35">
      <c r="A42" t="s">
        <v>81</v>
      </c>
    </row>
    <row r="43" spans="1:24" x14ac:dyDescent="0.35">
      <c r="A43" t="s">
        <v>82</v>
      </c>
    </row>
    <row r="44" spans="1:24" x14ac:dyDescent="0.35">
      <c r="A44" t="s">
        <v>83</v>
      </c>
    </row>
    <row r="45" spans="1:24" x14ac:dyDescent="0.35">
      <c r="A45" t="s">
        <v>84</v>
      </c>
    </row>
    <row r="46" spans="1:24" x14ac:dyDescent="0.35">
      <c r="A46" t="s">
        <v>85</v>
      </c>
    </row>
    <row r="47" spans="1:24" x14ac:dyDescent="0.35">
      <c r="A47" t="s">
        <v>86</v>
      </c>
    </row>
  </sheetData>
  <sheetProtection password="F49B" sheet="1"/>
  <mergeCells count="22">
    <mergeCell ref="H17:O17"/>
    <mergeCell ref="H11:O11"/>
    <mergeCell ref="H7:O7"/>
    <mergeCell ref="H16:O16"/>
    <mergeCell ref="A8:E8"/>
    <mergeCell ref="H13:O13"/>
    <mergeCell ref="H12:O12"/>
    <mergeCell ref="A10:E10"/>
    <mergeCell ref="H15:O15"/>
    <mergeCell ref="H14:O14"/>
    <mergeCell ref="A9:E9"/>
    <mergeCell ref="H8:O8"/>
    <mergeCell ref="A2:O2"/>
    <mergeCell ref="A7:E7"/>
    <mergeCell ref="H6:O6"/>
    <mergeCell ref="A5:O5"/>
    <mergeCell ref="A4:O4"/>
    <mergeCell ref="A11:E11"/>
    <mergeCell ref="H10:O10"/>
    <mergeCell ref="A6:E6"/>
    <mergeCell ref="H9:O9"/>
    <mergeCell ref="A3:O3"/>
  </mergeCells>
  <pageMargins left="0.75" right="0.75" top="1" bottom="1" header="0.5" footer="0.5"/>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42302345AUTO-PO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Rohit Chothe</cp:lastModifiedBy>
  <dcterms:created xsi:type="dcterms:W3CDTF">2026-08-08T00:49:28Z</dcterms:created>
  <dcterms:modified xsi:type="dcterms:W3CDTF">2026-08-12T04:11:31Z</dcterms:modified>
</cp:coreProperties>
</file>