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mplicomm-my.sharepoint.com/personal/ganesh_kand_amplicomm_com/Documents/Downloads/"/>
    </mc:Choice>
  </mc:AlternateContent>
  <xr:revisionPtr revIDLastSave="2" documentId="8_{0EE65B9E-D52E-44B2-9F2F-8A0C42D8BC6C}" xr6:coauthVersionLast="47" xr6:coauthVersionMax="47" xr10:uidLastSave="{9B917808-BD42-4B1C-9D3D-DA3C52A27270}"/>
  <bookViews>
    <workbookView xWindow="-110" yWindow="-110" windowWidth="19420" windowHeight="10300" xr2:uid="{1CC31C0A-325C-4564-838C-F8593D9F473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X50" i="1" l="1"/>
  <c r="U50" i="1"/>
  <c r="T50" i="1"/>
  <c r="R50" i="1"/>
  <c r="P50" i="1"/>
  <c r="N50" i="1"/>
  <c r="L50" i="1"/>
  <c r="J50" i="1"/>
</calcChain>
</file>

<file path=xl/sharedStrings.xml><?xml version="1.0" encoding="utf-8"?>
<sst xmlns="http://schemas.openxmlformats.org/spreadsheetml/2006/main" count="138" uniqueCount="114">
  <si>
    <t>Noida DC Address</t>
  </si>
  <si>
    <t>GREATER NOIDA, UTTER PRADESH,</t>
  </si>
  <si>
    <t>GAUTHAM BUDDHA NAGAR, UP-201306</t>
  </si>
  <si>
    <t>Warehouse Address</t>
  </si>
  <si>
    <t>Delivery Address</t>
  </si>
  <si>
    <t>Noida-New-FC</t>
  </si>
  <si>
    <t xml:space="preserve">Innovative Retail Concept Private Limited,  Khet No 61 HABIBRPUR, </t>
  </si>
  <si>
    <t>GSTIN NO: 09AACCI2053A1Z5</t>
  </si>
  <si>
    <t>GSTIN NO:GST: 09AACCI2053A1Z5</t>
  </si>
  <si>
    <t>Supplier</t>
  </si>
  <si>
    <t>1296513 - Weikfield Foods Private Ltd (Noida)</t>
  </si>
  <si>
    <t>GSTIN No: 07AAACW4202F1ZS</t>
  </si>
  <si>
    <t>PO Number:IRA41798697</t>
  </si>
  <si>
    <t>PO Date:30/Jul/2026</t>
  </si>
  <si>
    <t>PO Expiry date:14/Aug/2026</t>
  </si>
  <si>
    <t>S.No</t>
  </si>
  <si>
    <t>HSN Code</t>
  </si>
  <si>
    <t>SKU Code</t>
  </si>
  <si>
    <t>Description</t>
  </si>
  <si>
    <t>EAN/UPC Code</t>
  </si>
  <si>
    <t>Case Quantity</t>
  </si>
  <si>
    <t>Quantity</t>
  </si>
  <si>
    <t>Basic Cost</t>
  </si>
  <si>
    <t>SGST%</t>
  </si>
  <si>
    <t>SGST</t>
  </si>
  <si>
    <t>CGST%</t>
  </si>
  <si>
    <t>CGST</t>
  </si>
  <si>
    <t>IGST%</t>
  </si>
  <si>
    <t>IGST</t>
  </si>
  <si>
    <t>GST%</t>
  </si>
  <si>
    <t>GST Amount</t>
  </si>
  <si>
    <t>Cess%</t>
  </si>
  <si>
    <t>Cess Value</t>
  </si>
  <si>
    <t>State Cess%</t>
  </si>
  <si>
    <t>State Cess</t>
  </si>
  <si>
    <t>Additional Cess</t>
  </si>
  <si>
    <t>Landing Cost</t>
  </si>
  <si>
    <t>MRP</t>
  </si>
  <si>
    <t>Total Value</t>
  </si>
  <si>
    <t>19023010</t>
  </si>
  <si>
    <t xml:space="preserve">Weikfield Shell Pasta 1 kg  </t>
  </si>
  <si>
    <t>8901808008798</t>
  </si>
  <si>
    <t xml:space="preserve">Weikfield Macaroni Pasta 1 kg  </t>
  </si>
  <si>
    <t>8901808008804</t>
  </si>
  <si>
    <t>21069099</t>
  </si>
  <si>
    <t xml:space="preserve">Weikfield Rose Flavoured Falooda Mix 200 g Pouch </t>
  </si>
  <si>
    <t>8901808004769</t>
  </si>
  <si>
    <t xml:space="preserve">Weikfield Mango Flavoured Falooda Mix 200 g  </t>
  </si>
  <si>
    <t>8901808004776</t>
  </si>
  <si>
    <t xml:space="preserve">Weikfield Strawberry Flavoured Falooda Mix 200 g  </t>
  </si>
  <si>
    <t>8901808004783</t>
  </si>
  <si>
    <t>21069080</t>
  </si>
  <si>
    <t xml:space="preserve">Weikfield Strawberry Flavour Custard Powder 75 g  </t>
  </si>
  <si>
    <t>8901808003816</t>
  </si>
  <si>
    <t>18069010</t>
  </si>
  <si>
    <t xml:space="preserve">Weikfield Drinking Chocolate Powder 500 g Jar </t>
  </si>
  <si>
    <t>8901808000105</t>
  </si>
  <si>
    <t>28363000</t>
  </si>
  <si>
    <t xml:space="preserve">Weikfield Baking Powder 100 g  </t>
  </si>
  <si>
    <t>8901808000020</t>
  </si>
  <si>
    <t xml:space="preserve">Weikfield Vanilla Flavour Custard Powder 500 g  </t>
  </si>
  <si>
    <t>8901808000181</t>
  </si>
  <si>
    <t xml:space="preserve">Weikfield Vanilla Flavour Custard Powder 200 g  </t>
  </si>
  <si>
    <t>8901808000747</t>
  </si>
  <si>
    <t xml:space="preserve">Weikfield Kesar Pista Custard Powder 75 g  </t>
  </si>
  <si>
    <t>8901808006763</t>
  </si>
  <si>
    <t xml:space="preserve">Weikfield Baking Soda 100 g  </t>
  </si>
  <si>
    <t>8901808006190</t>
  </si>
  <si>
    <t xml:space="preserve">Weikfield Butterscotch Flavour Custard Powder 75 g  </t>
  </si>
  <si>
    <t>8901808003854</t>
  </si>
  <si>
    <t>19024090</t>
  </si>
  <si>
    <t xml:space="preserve">Chefs Basket Durum Wheat Penne Pasta 500 g  </t>
  </si>
  <si>
    <t>8906057021833</t>
  </si>
  <si>
    <t xml:space="preserve">Chefs Basket Durum Wheat Fusilli Pasta 500 g  </t>
  </si>
  <si>
    <t>8906057021840</t>
  </si>
  <si>
    <t>11081200</t>
  </si>
  <si>
    <t xml:space="preserve">Weikfield Corn Starch Powder 100 g  </t>
  </si>
  <si>
    <t>8901808000044</t>
  </si>
  <si>
    <t xml:space="preserve">Weikfield Corn Starch Powder 500 g  </t>
  </si>
  <si>
    <t>8901808000051</t>
  </si>
  <si>
    <t xml:space="preserve">Weikfield Vanilla Flavoured Custard - Ready To Eat 200 ml Tetra Pack </t>
  </si>
  <si>
    <t>8901808005681</t>
  </si>
  <si>
    <t xml:space="preserve">Chefs Basket Durum Wheat Elbow Pasta 500 g  </t>
  </si>
  <si>
    <t>8901808006619</t>
  </si>
  <si>
    <t>09024090</t>
  </si>
  <si>
    <t>Eco Valley  Ginger Mulethi Lemon Organic Green Tea 42.5 g  (25 Bags x 1.7 g)</t>
  </si>
  <si>
    <t>8901808004042</t>
  </si>
  <si>
    <t xml:space="preserve">Chefs Basket Macaroni Pasta 850 g  </t>
  </si>
  <si>
    <t>8901808008972</t>
  </si>
  <si>
    <t>21039020</t>
  </si>
  <si>
    <t xml:space="preserve">Chefs Basket Pizza &amp; Pasta Sauce 200 g  </t>
  </si>
  <si>
    <t>8901808007838</t>
  </si>
  <si>
    <t xml:space="preserve">Weikfield Baking Powder 400 g Jar </t>
  </si>
  <si>
    <t>8901808000037</t>
  </si>
  <si>
    <t>21039090</t>
  </si>
  <si>
    <t xml:space="preserve">Weikfield Cheesy Creamy White Pasta Sauce Mix 30 g  </t>
  </si>
  <si>
    <t>8901808004523</t>
  </si>
  <si>
    <t>18050000</t>
  </si>
  <si>
    <t xml:space="preserve">Weikfield Unsweetened Cocoa Powder 50 g Jar </t>
  </si>
  <si>
    <t>8901808000785</t>
  </si>
  <si>
    <t xml:space="preserve">Weikfield Unsweetened Cocoa Powder 150 g Jar </t>
  </si>
  <si>
    <t>8901808005032</t>
  </si>
  <si>
    <t>17049090</t>
  </si>
  <si>
    <t xml:space="preserve">Weikfield Strawberry Flavoured Jelly Crystals Mix 90 g  </t>
  </si>
  <si>
    <t>8901808000457</t>
  </si>
  <si>
    <t xml:space="preserve">Weikfield Penne Pasta 1 kg  </t>
  </si>
  <si>
    <t>8901808005957</t>
  </si>
  <si>
    <t xml:space="preserve">Weikfield Fusilli Pasta 1 kg  </t>
  </si>
  <si>
    <t>8901808006060</t>
  </si>
  <si>
    <t xml:space="preserve">Weikfield Elbow Pasta 1 kg  </t>
  </si>
  <si>
    <t>8901808006091</t>
  </si>
  <si>
    <t>Total</t>
  </si>
  <si>
    <t>(count) 30</t>
  </si>
  <si>
    <t>IRCPl, Khet No 61 HABIBRPUR,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</si>
</sst>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" fillId="0" borderId="0" xfId="0" applyFont="1"/>
    <xf numFmtId="0" fontId="1" fillId="2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304919</xdr:colOff>
      <xdr:row>1</xdr:row>
      <xdr:rowOff>90490</xdr:rowOff>
    </xdr:from>
    <xdr:ext cx="505396" cy="6667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3C41280C-80AD-4C5F-A540-75929562F35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97219" y="274640"/>
          <a:ext cx="505396" cy="666750"/>
        </a:xfrm>
        <a:prstGeom prst="rect">
          <a:avLst/>
        </a:prstGeom>
      </xdr:spPr>
    </xdr:pic>
    <xdr:clientData/>
  </xdr:oneCellAnchor>
  <xdr:oneCellAnchor>
    <xdr:from>
      <xdr:col>10</xdr:col>
      <xdr:colOff>304919</xdr:colOff>
      <xdr:row>1</xdr:row>
      <xdr:rowOff>90490</xdr:rowOff>
    </xdr:from>
    <xdr:ext cx="666750" cy="6667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4D55865-BA81-411E-8AF2-51FFF3806D72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15519" y="274640"/>
          <a:ext cx="66675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B36B7-E2E0-4B35-82BD-7B588E2FAFD1}">
  <dimension ref="A2:X50"/>
  <sheetViews>
    <sheetView tabSelected="1" topLeftCell="A10" workbookViewId="0">
      <selection activeCell="G19" sqref="G19"/>
    </sheetView>
  </sheetViews>
  <sheetFormatPr defaultRowHeight="14.5" x14ac:dyDescent="0.35"/>
  <sheetData>
    <row r="2" spans="1:15" x14ac:dyDescent="0.35">
      <c r="A2" s="1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35">
      <c r="A3" s="1" t="s">
        <v>113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35">
      <c r="A4" s="1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x14ac:dyDescent="0.35">
      <c r="A5" s="1" t="s">
        <v>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x14ac:dyDescent="0.35">
      <c r="A6" s="3" t="s">
        <v>3</v>
      </c>
      <c r="B6" s="2"/>
      <c r="C6" s="2"/>
      <c r="D6" s="2"/>
      <c r="E6" s="2"/>
      <c r="H6" s="4" t="s">
        <v>4</v>
      </c>
      <c r="I6" s="2"/>
      <c r="J6" s="2"/>
      <c r="K6" s="2"/>
      <c r="L6" s="2"/>
      <c r="M6" s="2"/>
      <c r="N6" s="2"/>
      <c r="O6" s="2"/>
    </row>
    <row r="7" spans="1:15" x14ac:dyDescent="0.35">
      <c r="A7" s="2" t="s">
        <v>5</v>
      </c>
      <c r="B7" s="2"/>
      <c r="C7" s="2"/>
      <c r="D7" s="2"/>
      <c r="E7" s="2"/>
      <c r="H7" s="5" t="s">
        <v>5</v>
      </c>
      <c r="I7" s="2"/>
      <c r="J7" s="2"/>
      <c r="K7" s="2"/>
      <c r="L7" s="2"/>
      <c r="M7" s="2"/>
      <c r="N7" s="2"/>
      <c r="O7" s="2"/>
    </row>
    <row r="8" spans="1:15" x14ac:dyDescent="0.35">
      <c r="A8" s="2" t="s">
        <v>6</v>
      </c>
      <c r="B8" s="2"/>
      <c r="C8" s="2"/>
      <c r="D8" s="2"/>
      <c r="E8" s="2"/>
      <c r="H8" s="5" t="s">
        <v>6</v>
      </c>
      <c r="I8" s="2"/>
      <c r="J8" s="2"/>
      <c r="K8" s="2"/>
      <c r="L8" s="2"/>
      <c r="M8" s="2"/>
      <c r="N8" s="2"/>
      <c r="O8" s="2"/>
    </row>
    <row r="9" spans="1:15" x14ac:dyDescent="0.35">
      <c r="A9" s="2" t="s">
        <v>1</v>
      </c>
      <c r="B9" s="2"/>
      <c r="C9" s="2"/>
      <c r="D9" s="2"/>
      <c r="E9" s="2"/>
      <c r="H9" s="5" t="s">
        <v>1</v>
      </c>
      <c r="I9" s="2"/>
      <c r="J9" s="2"/>
      <c r="K9" s="2"/>
      <c r="L9" s="2"/>
      <c r="M9" s="2"/>
      <c r="N9" s="2"/>
      <c r="O9" s="2"/>
    </row>
    <row r="10" spans="1:15" x14ac:dyDescent="0.35">
      <c r="A10" s="2" t="s">
        <v>2</v>
      </c>
      <c r="B10" s="2"/>
      <c r="C10" s="2"/>
      <c r="D10" s="2"/>
      <c r="E10" s="2"/>
      <c r="H10" s="5" t="s">
        <v>2</v>
      </c>
      <c r="I10" s="2"/>
      <c r="J10" s="2"/>
      <c r="K10" s="2"/>
      <c r="L10" s="2"/>
      <c r="M10" s="2"/>
      <c r="N10" s="2"/>
      <c r="O10" s="2"/>
    </row>
    <row r="11" spans="1:15" x14ac:dyDescent="0.35">
      <c r="A11" s="2" t="s">
        <v>7</v>
      </c>
      <c r="B11" s="2"/>
      <c r="C11" s="2"/>
      <c r="D11" s="2"/>
      <c r="E11" s="2"/>
      <c r="H11" s="5" t="s">
        <v>8</v>
      </c>
      <c r="I11" s="2"/>
      <c r="J11" s="2"/>
      <c r="K11" s="2"/>
      <c r="L11" s="2"/>
      <c r="M11" s="2"/>
      <c r="N11" s="2"/>
      <c r="O11" s="2"/>
    </row>
    <row r="12" spans="1:15" x14ac:dyDescent="0.35">
      <c r="H12" s="4" t="s">
        <v>9</v>
      </c>
      <c r="I12" s="2"/>
      <c r="J12" s="2"/>
      <c r="K12" s="2"/>
      <c r="L12" s="2"/>
      <c r="M12" s="2"/>
      <c r="N12" s="2"/>
      <c r="O12" s="2"/>
    </row>
    <row r="13" spans="1:15" x14ac:dyDescent="0.35">
      <c r="H13" s="5" t="s">
        <v>10</v>
      </c>
      <c r="I13" s="2"/>
      <c r="J13" s="2"/>
      <c r="K13" s="2"/>
      <c r="L13" s="2"/>
      <c r="M13" s="2"/>
      <c r="N13" s="2"/>
      <c r="O13" s="2"/>
    </row>
    <row r="14" spans="1:15" x14ac:dyDescent="0.35">
      <c r="H14" s="5"/>
      <c r="I14" s="2"/>
      <c r="J14" s="2"/>
      <c r="K14" s="2"/>
      <c r="L14" s="2"/>
      <c r="M14" s="2"/>
      <c r="N14" s="2"/>
      <c r="O14" s="2"/>
    </row>
    <row r="15" spans="1:15" x14ac:dyDescent="0.35">
      <c r="H15" s="5"/>
      <c r="I15" s="2"/>
      <c r="J15" s="2"/>
      <c r="K15" s="2"/>
      <c r="L15" s="2"/>
      <c r="M15" s="2"/>
      <c r="N15" s="2"/>
      <c r="O15" s="2"/>
    </row>
    <row r="16" spans="1:15" x14ac:dyDescent="0.35">
      <c r="H16" s="5"/>
      <c r="I16" s="2"/>
      <c r="J16" s="2"/>
      <c r="K16" s="2"/>
      <c r="L16" s="2"/>
      <c r="M16" s="2"/>
      <c r="N16" s="2"/>
      <c r="O16" s="2"/>
    </row>
    <row r="17" spans="1:24" x14ac:dyDescent="0.35">
      <c r="H17" s="5" t="s">
        <v>11</v>
      </c>
      <c r="I17" s="2"/>
      <c r="J17" s="2"/>
      <c r="K17" s="2"/>
      <c r="L17" s="2"/>
      <c r="M17" s="2"/>
      <c r="N17" s="2"/>
      <c r="O17" s="2"/>
    </row>
    <row r="18" spans="1:24" x14ac:dyDescent="0.35">
      <c r="A18" t="s">
        <v>12</v>
      </c>
      <c r="D18" t="s">
        <v>13</v>
      </c>
      <c r="H18" t="s">
        <v>14</v>
      </c>
    </row>
    <row r="19" spans="1:24" x14ac:dyDescent="0.35">
      <c r="A19" s="7" t="s">
        <v>15</v>
      </c>
      <c r="B19" s="7" t="s">
        <v>16</v>
      </c>
      <c r="C19" s="7" t="s">
        <v>17</v>
      </c>
      <c r="D19" s="7" t="s">
        <v>18</v>
      </c>
      <c r="E19" s="7" t="s">
        <v>19</v>
      </c>
      <c r="F19" s="7" t="s">
        <v>20</v>
      </c>
      <c r="G19" s="7" t="s">
        <v>21</v>
      </c>
      <c r="H19" s="7" t="s">
        <v>22</v>
      </c>
      <c r="I19" s="7" t="s">
        <v>23</v>
      </c>
      <c r="J19" s="7" t="s">
        <v>24</v>
      </c>
      <c r="K19" s="7" t="s">
        <v>25</v>
      </c>
      <c r="L19" s="7" t="s">
        <v>26</v>
      </c>
      <c r="M19" s="7" t="s">
        <v>27</v>
      </c>
      <c r="N19" s="7" t="s">
        <v>28</v>
      </c>
      <c r="O19" s="7" t="s">
        <v>29</v>
      </c>
      <c r="P19" s="7" t="s">
        <v>30</v>
      </c>
      <c r="Q19" s="7" t="s">
        <v>31</v>
      </c>
      <c r="R19" s="7" t="s">
        <v>32</v>
      </c>
      <c r="S19" s="7" t="s">
        <v>33</v>
      </c>
      <c r="T19" s="7" t="s">
        <v>34</v>
      </c>
      <c r="U19" s="7" t="s">
        <v>35</v>
      </c>
      <c r="V19" s="7" t="s">
        <v>36</v>
      </c>
      <c r="W19" s="7" t="s">
        <v>37</v>
      </c>
      <c r="X19" s="7" t="s">
        <v>38</v>
      </c>
    </row>
    <row r="20" spans="1:24" x14ac:dyDescent="0.35">
      <c r="A20" s="8">
        <v>1</v>
      </c>
      <c r="B20" s="8" t="s">
        <v>39</v>
      </c>
      <c r="C20" s="8">
        <v>40356864</v>
      </c>
      <c r="D20" s="8" t="s">
        <v>40</v>
      </c>
      <c r="E20" s="8" t="s">
        <v>41</v>
      </c>
      <c r="F20" s="8">
        <v>16</v>
      </c>
      <c r="G20" s="8">
        <v>80</v>
      </c>
      <c r="H20" s="8">
        <v>80.12</v>
      </c>
      <c r="I20" s="8">
        <v>0</v>
      </c>
      <c r="J20" s="8">
        <v>0</v>
      </c>
      <c r="K20" s="8">
        <v>0</v>
      </c>
      <c r="L20" s="8">
        <v>0</v>
      </c>
      <c r="M20" s="8">
        <v>5</v>
      </c>
      <c r="N20" s="8">
        <v>320.8</v>
      </c>
      <c r="O20" s="8">
        <v>5</v>
      </c>
      <c r="P20" s="8">
        <v>320.8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84.13</v>
      </c>
      <c r="W20" s="8">
        <v>270</v>
      </c>
      <c r="X20" s="8">
        <v>6730.4</v>
      </c>
    </row>
    <row r="21" spans="1:24" x14ac:dyDescent="0.35">
      <c r="A21" s="8">
        <v>2</v>
      </c>
      <c r="B21" s="8" t="s">
        <v>39</v>
      </c>
      <c r="C21" s="8">
        <v>40356865</v>
      </c>
      <c r="D21" s="8" t="s">
        <v>42</v>
      </c>
      <c r="E21" s="8" t="s">
        <v>43</v>
      </c>
      <c r="F21" s="8">
        <v>16</v>
      </c>
      <c r="G21" s="8">
        <v>144</v>
      </c>
      <c r="H21" s="8">
        <v>80.14</v>
      </c>
      <c r="I21" s="8">
        <v>0</v>
      </c>
      <c r="J21" s="8">
        <v>0</v>
      </c>
      <c r="K21" s="8">
        <v>0</v>
      </c>
      <c r="L21" s="8">
        <v>0</v>
      </c>
      <c r="M21" s="8">
        <v>5</v>
      </c>
      <c r="N21" s="8">
        <v>577.44000000000005</v>
      </c>
      <c r="O21" s="8">
        <v>5</v>
      </c>
      <c r="P21" s="8">
        <v>577.44000000000005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84.15</v>
      </c>
      <c r="W21" s="8">
        <v>270</v>
      </c>
      <c r="X21" s="8">
        <v>12117.6</v>
      </c>
    </row>
    <row r="22" spans="1:24" x14ac:dyDescent="0.35">
      <c r="A22" s="8">
        <v>3</v>
      </c>
      <c r="B22" s="8" t="s">
        <v>44</v>
      </c>
      <c r="C22" s="8">
        <v>40022158</v>
      </c>
      <c r="D22" s="8" t="s">
        <v>45</v>
      </c>
      <c r="E22" s="8" t="s">
        <v>46</v>
      </c>
      <c r="F22" s="8">
        <v>40</v>
      </c>
      <c r="G22" s="8">
        <v>40</v>
      </c>
      <c r="H22" s="8">
        <v>33.33</v>
      </c>
      <c r="I22" s="8">
        <v>0</v>
      </c>
      <c r="J22" s="8">
        <v>0</v>
      </c>
      <c r="K22" s="8">
        <v>0</v>
      </c>
      <c r="L22" s="8">
        <v>0</v>
      </c>
      <c r="M22" s="8">
        <v>5</v>
      </c>
      <c r="N22" s="8">
        <v>66.8</v>
      </c>
      <c r="O22" s="8">
        <v>5</v>
      </c>
      <c r="P22" s="8">
        <v>66.8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35</v>
      </c>
      <c r="W22" s="8">
        <v>90</v>
      </c>
      <c r="X22" s="8">
        <v>1400</v>
      </c>
    </row>
    <row r="23" spans="1:24" x14ac:dyDescent="0.35">
      <c r="A23" s="8">
        <v>4</v>
      </c>
      <c r="B23" s="8" t="s">
        <v>44</v>
      </c>
      <c r="C23" s="8">
        <v>40022159</v>
      </c>
      <c r="D23" s="8" t="s">
        <v>47</v>
      </c>
      <c r="E23" s="8" t="s">
        <v>48</v>
      </c>
      <c r="F23" s="8">
        <v>40</v>
      </c>
      <c r="G23" s="8">
        <v>40</v>
      </c>
      <c r="H23" s="8">
        <v>33.33</v>
      </c>
      <c r="I23" s="8">
        <v>0</v>
      </c>
      <c r="J23" s="8">
        <v>0</v>
      </c>
      <c r="K23" s="8">
        <v>0</v>
      </c>
      <c r="L23" s="8">
        <v>0</v>
      </c>
      <c r="M23" s="8">
        <v>5</v>
      </c>
      <c r="N23" s="8">
        <v>66.8</v>
      </c>
      <c r="O23" s="8">
        <v>5</v>
      </c>
      <c r="P23" s="8">
        <v>66.8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35</v>
      </c>
      <c r="W23" s="8">
        <v>90</v>
      </c>
      <c r="X23" s="8">
        <v>1400</v>
      </c>
    </row>
    <row r="24" spans="1:24" x14ac:dyDescent="0.35">
      <c r="A24" s="8">
        <v>5</v>
      </c>
      <c r="B24" s="8" t="s">
        <v>44</v>
      </c>
      <c r="C24" s="8">
        <v>40022160</v>
      </c>
      <c r="D24" s="8" t="s">
        <v>49</v>
      </c>
      <c r="E24" s="8" t="s">
        <v>50</v>
      </c>
      <c r="F24" s="8">
        <v>40</v>
      </c>
      <c r="G24" s="8">
        <v>80</v>
      </c>
      <c r="H24" s="8">
        <v>33.340000000000003</v>
      </c>
      <c r="I24" s="8">
        <v>0</v>
      </c>
      <c r="J24" s="8">
        <v>0</v>
      </c>
      <c r="K24" s="8">
        <v>0</v>
      </c>
      <c r="L24" s="8">
        <v>0</v>
      </c>
      <c r="M24" s="8">
        <v>5</v>
      </c>
      <c r="N24" s="8">
        <v>133.6</v>
      </c>
      <c r="O24" s="8">
        <v>5</v>
      </c>
      <c r="P24" s="8">
        <v>133.6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35.01</v>
      </c>
      <c r="W24" s="8">
        <v>90</v>
      </c>
      <c r="X24" s="8">
        <v>2800.8</v>
      </c>
    </row>
    <row r="25" spans="1:24" x14ac:dyDescent="0.35">
      <c r="A25" s="8">
        <v>6</v>
      </c>
      <c r="B25" s="8" t="s">
        <v>51</v>
      </c>
      <c r="C25" s="8">
        <v>40067871</v>
      </c>
      <c r="D25" s="8" t="s">
        <v>52</v>
      </c>
      <c r="E25" s="8" t="s">
        <v>53</v>
      </c>
      <c r="F25" s="8">
        <v>40</v>
      </c>
      <c r="G25" s="8">
        <v>40</v>
      </c>
      <c r="H25" s="8">
        <v>33.6</v>
      </c>
      <c r="I25" s="8">
        <v>0</v>
      </c>
      <c r="J25" s="8">
        <v>0</v>
      </c>
      <c r="K25" s="8">
        <v>0</v>
      </c>
      <c r="L25" s="8">
        <v>0</v>
      </c>
      <c r="M25" s="8">
        <v>5</v>
      </c>
      <c r="N25" s="8">
        <v>67.2</v>
      </c>
      <c r="O25" s="8">
        <v>5</v>
      </c>
      <c r="P25" s="8">
        <v>67.2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35.28</v>
      </c>
      <c r="W25" s="8">
        <v>49</v>
      </c>
      <c r="X25" s="8">
        <v>1411.2</v>
      </c>
    </row>
    <row r="26" spans="1:24" x14ac:dyDescent="0.35">
      <c r="A26" s="8">
        <v>7</v>
      </c>
      <c r="B26" s="8" t="s">
        <v>54</v>
      </c>
      <c r="C26" s="8">
        <v>40067872</v>
      </c>
      <c r="D26" s="8" t="s">
        <v>55</v>
      </c>
      <c r="E26" s="8" t="s">
        <v>56</v>
      </c>
      <c r="F26" s="8">
        <v>20</v>
      </c>
      <c r="G26" s="8">
        <v>20</v>
      </c>
      <c r="H26" s="8">
        <v>219.43</v>
      </c>
      <c r="I26" s="8">
        <v>0</v>
      </c>
      <c r="J26" s="8">
        <v>0</v>
      </c>
      <c r="K26" s="8">
        <v>0</v>
      </c>
      <c r="L26" s="8">
        <v>0</v>
      </c>
      <c r="M26" s="8">
        <v>5</v>
      </c>
      <c r="N26" s="8">
        <v>219.4</v>
      </c>
      <c r="O26" s="8">
        <v>5</v>
      </c>
      <c r="P26" s="8">
        <v>219.4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230.4</v>
      </c>
      <c r="W26" s="8">
        <v>320</v>
      </c>
      <c r="X26" s="8">
        <v>4608</v>
      </c>
    </row>
    <row r="27" spans="1:24" x14ac:dyDescent="0.35">
      <c r="A27" s="8">
        <v>8</v>
      </c>
      <c r="B27" s="8" t="s">
        <v>57</v>
      </c>
      <c r="C27" s="8">
        <v>100005537</v>
      </c>
      <c r="D27" s="8" t="s">
        <v>58</v>
      </c>
      <c r="E27" s="8" t="s">
        <v>59</v>
      </c>
      <c r="F27" s="8">
        <v>100</v>
      </c>
      <c r="G27" s="8">
        <v>200</v>
      </c>
      <c r="H27" s="8">
        <v>27.43</v>
      </c>
      <c r="I27" s="8">
        <v>0</v>
      </c>
      <c r="J27" s="8">
        <v>0</v>
      </c>
      <c r="K27" s="8">
        <v>0</v>
      </c>
      <c r="L27" s="8">
        <v>0</v>
      </c>
      <c r="M27" s="8">
        <v>5</v>
      </c>
      <c r="N27" s="8">
        <v>274</v>
      </c>
      <c r="O27" s="8">
        <v>5</v>
      </c>
      <c r="P27" s="8">
        <v>274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28.8</v>
      </c>
      <c r="W27" s="8">
        <v>40</v>
      </c>
      <c r="X27" s="8">
        <v>5760</v>
      </c>
    </row>
    <row r="28" spans="1:24" x14ac:dyDescent="0.35">
      <c r="A28" s="8">
        <v>9</v>
      </c>
      <c r="B28" s="8" t="s">
        <v>51</v>
      </c>
      <c r="C28" s="8">
        <v>40008362</v>
      </c>
      <c r="D28" s="8" t="s">
        <v>60</v>
      </c>
      <c r="E28" s="8" t="s">
        <v>61</v>
      </c>
      <c r="F28" s="8">
        <v>20</v>
      </c>
      <c r="G28" s="8">
        <v>20</v>
      </c>
      <c r="H28" s="8">
        <v>115.89</v>
      </c>
      <c r="I28" s="8">
        <v>0</v>
      </c>
      <c r="J28" s="8">
        <v>0</v>
      </c>
      <c r="K28" s="8">
        <v>0</v>
      </c>
      <c r="L28" s="8">
        <v>0</v>
      </c>
      <c r="M28" s="8">
        <v>5</v>
      </c>
      <c r="N28" s="8">
        <v>115.8</v>
      </c>
      <c r="O28" s="8">
        <v>5</v>
      </c>
      <c r="P28" s="8">
        <v>115.8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121.68</v>
      </c>
      <c r="W28" s="8">
        <v>169</v>
      </c>
      <c r="X28" s="8">
        <v>2433.6</v>
      </c>
    </row>
    <row r="29" spans="1:24" x14ac:dyDescent="0.35">
      <c r="A29" s="8">
        <v>10</v>
      </c>
      <c r="B29" s="8" t="s">
        <v>51</v>
      </c>
      <c r="C29" s="8">
        <v>40008363</v>
      </c>
      <c r="D29" s="8" t="s">
        <v>62</v>
      </c>
      <c r="E29" s="8" t="s">
        <v>63</v>
      </c>
      <c r="F29" s="8">
        <v>60</v>
      </c>
      <c r="G29" s="8">
        <v>60</v>
      </c>
      <c r="H29" s="8">
        <v>54.86</v>
      </c>
      <c r="I29" s="8">
        <v>0</v>
      </c>
      <c r="J29" s="8">
        <v>0</v>
      </c>
      <c r="K29" s="8">
        <v>0</v>
      </c>
      <c r="L29" s="8">
        <v>0</v>
      </c>
      <c r="M29" s="8">
        <v>5</v>
      </c>
      <c r="N29" s="8">
        <v>164.4</v>
      </c>
      <c r="O29" s="8">
        <v>5</v>
      </c>
      <c r="P29" s="8">
        <v>164.4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57.6</v>
      </c>
      <c r="W29" s="8">
        <v>80</v>
      </c>
      <c r="X29" s="8">
        <v>3456</v>
      </c>
    </row>
    <row r="30" spans="1:24" x14ac:dyDescent="0.35">
      <c r="A30" s="8">
        <v>11</v>
      </c>
      <c r="B30" s="8" t="s">
        <v>51</v>
      </c>
      <c r="C30" s="8">
        <v>40213547</v>
      </c>
      <c r="D30" s="8" t="s">
        <v>64</v>
      </c>
      <c r="E30" s="8" t="s">
        <v>65</v>
      </c>
      <c r="F30" s="8">
        <v>40</v>
      </c>
      <c r="G30" s="8">
        <v>40</v>
      </c>
      <c r="H30" s="8">
        <v>33.6</v>
      </c>
      <c r="I30" s="8">
        <v>0</v>
      </c>
      <c r="J30" s="8">
        <v>0</v>
      </c>
      <c r="K30" s="8">
        <v>0</v>
      </c>
      <c r="L30" s="8">
        <v>0</v>
      </c>
      <c r="M30" s="8">
        <v>5</v>
      </c>
      <c r="N30" s="8">
        <v>67.2</v>
      </c>
      <c r="O30" s="8">
        <v>5</v>
      </c>
      <c r="P30" s="8">
        <v>67.2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35.28</v>
      </c>
      <c r="W30" s="8">
        <v>49</v>
      </c>
      <c r="X30" s="8">
        <v>1411.2</v>
      </c>
    </row>
    <row r="31" spans="1:24" x14ac:dyDescent="0.35">
      <c r="A31" s="8">
        <v>12</v>
      </c>
      <c r="B31" s="8" t="s">
        <v>57</v>
      </c>
      <c r="C31" s="8">
        <v>40213548</v>
      </c>
      <c r="D31" s="8" t="s">
        <v>66</v>
      </c>
      <c r="E31" s="8" t="s">
        <v>67</v>
      </c>
      <c r="F31" s="8">
        <v>100</v>
      </c>
      <c r="G31" s="8">
        <v>600</v>
      </c>
      <c r="H31" s="8">
        <v>21.97</v>
      </c>
      <c r="I31" s="8">
        <v>0</v>
      </c>
      <c r="J31" s="8">
        <v>0</v>
      </c>
      <c r="K31" s="8">
        <v>0</v>
      </c>
      <c r="L31" s="8">
        <v>0</v>
      </c>
      <c r="M31" s="8">
        <v>18</v>
      </c>
      <c r="N31" s="8">
        <v>2370</v>
      </c>
      <c r="O31" s="8">
        <v>18</v>
      </c>
      <c r="P31" s="8">
        <v>2370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25.92</v>
      </c>
      <c r="W31" s="8">
        <v>36</v>
      </c>
      <c r="X31" s="8">
        <v>15552</v>
      </c>
    </row>
    <row r="32" spans="1:24" x14ac:dyDescent="0.35">
      <c r="A32" s="8">
        <v>13</v>
      </c>
      <c r="B32" s="8" t="s">
        <v>51</v>
      </c>
      <c r="C32" s="8">
        <v>40008367</v>
      </c>
      <c r="D32" s="8" t="s">
        <v>68</v>
      </c>
      <c r="E32" s="8" t="s">
        <v>69</v>
      </c>
      <c r="F32" s="8">
        <v>40</v>
      </c>
      <c r="G32" s="8">
        <v>40</v>
      </c>
      <c r="H32" s="8">
        <v>33.6</v>
      </c>
      <c r="I32" s="8">
        <v>0</v>
      </c>
      <c r="J32" s="8">
        <v>0</v>
      </c>
      <c r="K32" s="8">
        <v>0</v>
      </c>
      <c r="L32" s="8">
        <v>0</v>
      </c>
      <c r="M32" s="8">
        <v>5</v>
      </c>
      <c r="N32" s="8">
        <v>67.2</v>
      </c>
      <c r="O32" s="8">
        <v>5</v>
      </c>
      <c r="P32" s="8">
        <v>67.2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35.28</v>
      </c>
      <c r="W32" s="8">
        <v>49</v>
      </c>
      <c r="X32" s="8">
        <v>1411.2</v>
      </c>
    </row>
    <row r="33" spans="1:24" x14ac:dyDescent="0.35">
      <c r="A33" s="8">
        <v>14</v>
      </c>
      <c r="B33" s="8" t="s">
        <v>70</v>
      </c>
      <c r="C33" s="8">
        <v>40091056</v>
      </c>
      <c r="D33" s="8" t="s">
        <v>71</v>
      </c>
      <c r="E33" s="8" t="s">
        <v>72</v>
      </c>
      <c r="F33" s="8">
        <v>24</v>
      </c>
      <c r="G33" s="8">
        <v>48</v>
      </c>
      <c r="H33" s="8">
        <v>61.7</v>
      </c>
      <c r="I33" s="8">
        <v>0</v>
      </c>
      <c r="J33" s="8">
        <v>0</v>
      </c>
      <c r="K33" s="8">
        <v>0</v>
      </c>
      <c r="L33" s="8">
        <v>0</v>
      </c>
      <c r="M33" s="8">
        <v>5</v>
      </c>
      <c r="N33" s="8">
        <v>148.32</v>
      </c>
      <c r="O33" s="8">
        <v>5</v>
      </c>
      <c r="P33" s="8">
        <v>148.32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64.790000000000006</v>
      </c>
      <c r="W33" s="8">
        <v>180</v>
      </c>
      <c r="X33" s="8">
        <v>3109.92</v>
      </c>
    </row>
    <row r="34" spans="1:24" x14ac:dyDescent="0.35">
      <c r="A34" s="8">
        <v>15</v>
      </c>
      <c r="B34" s="8" t="s">
        <v>70</v>
      </c>
      <c r="C34" s="8">
        <v>40091057</v>
      </c>
      <c r="D34" s="8" t="s">
        <v>73</v>
      </c>
      <c r="E34" s="8" t="s">
        <v>74</v>
      </c>
      <c r="F34" s="8">
        <v>24</v>
      </c>
      <c r="G34" s="8">
        <v>48</v>
      </c>
      <c r="H34" s="8">
        <v>61.71</v>
      </c>
      <c r="I34" s="8">
        <v>0</v>
      </c>
      <c r="J34" s="8">
        <v>0</v>
      </c>
      <c r="K34" s="8">
        <v>0</v>
      </c>
      <c r="L34" s="8">
        <v>0</v>
      </c>
      <c r="M34" s="8">
        <v>5</v>
      </c>
      <c r="N34" s="8">
        <v>148.32</v>
      </c>
      <c r="O34" s="8">
        <v>5</v>
      </c>
      <c r="P34" s="8">
        <v>148.32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64.8</v>
      </c>
      <c r="W34" s="8">
        <v>180</v>
      </c>
      <c r="X34" s="8">
        <v>3110.4</v>
      </c>
    </row>
    <row r="35" spans="1:24" x14ac:dyDescent="0.35">
      <c r="A35" s="8">
        <v>16</v>
      </c>
      <c r="B35" s="8" t="s">
        <v>75</v>
      </c>
      <c r="C35" s="8">
        <v>100005552</v>
      </c>
      <c r="D35" s="8" t="s">
        <v>76</v>
      </c>
      <c r="E35" s="8" t="s">
        <v>77</v>
      </c>
      <c r="F35" s="8">
        <v>100</v>
      </c>
      <c r="G35" s="8">
        <v>300</v>
      </c>
      <c r="H35" s="8">
        <v>22.63</v>
      </c>
      <c r="I35" s="8">
        <v>0</v>
      </c>
      <c r="J35" s="8">
        <v>0</v>
      </c>
      <c r="K35" s="8">
        <v>0</v>
      </c>
      <c r="L35" s="8">
        <v>0</v>
      </c>
      <c r="M35" s="8">
        <v>5</v>
      </c>
      <c r="N35" s="8">
        <v>339</v>
      </c>
      <c r="O35" s="8">
        <v>5</v>
      </c>
      <c r="P35" s="8">
        <v>339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23.76</v>
      </c>
      <c r="W35" s="8">
        <v>33</v>
      </c>
      <c r="X35" s="8">
        <v>7128</v>
      </c>
    </row>
    <row r="36" spans="1:24" x14ac:dyDescent="0.35">
      <c r="A36" s="8">
        <v>17</v>
      </c>
      <c r="B36" s="8" t="s">
        <v>75</v>
      </c>
      <c r="C36" s="8">
        <v>100005557</v>
      </c>
      <c r="D36" s="8" t="s">
        <v>78</v>
      </c>
      <c r="E36" s="8" t="s">
        <v>79</v>
      </c>
      <c r="F36" s="8">
        <v>20</v>
      </c>
      <c r="G36" s="8">
        <v>260</v>
      </c>
      <c r="H36" s="8">
        <v>61.03</v>
      </c>
      <c r="I36" s="8">
        <v>0</v>
      </c>
      <c r="J36" s="8">
        <v>0</v>
      </c>
      <c r="K36" s="8">
        <v>0</v>
      </c>
      <c r="L36" s="8">
        <v>0</v>
      </c>
      <c r="M36" s="8">
        <v>5</v>
      </c>
      <c r="N36" s="8">
        <v>793</v>
      </c>
      <c r="O36" s="8">
        <v>5</v>
      </c>
      <c r="P36" s="8">
        <v>793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64.08</v>
      </c>
      <c r="W36" s="8">
        <v>89</v>
      </c>
      <c r="X36" s="8">
        <v>16660.8</v>
      </c>
    </row>
    <row r="37" spans="1:24" x14ac:dyDescent="0.35">
      <c r="A37" s="8">
        <v>18</v>
      </c>
      <c r="B37" s="8" t="s">
        <v>51</v>
      </c>
      <c r="C37" s="8">
        <v>40241090</v>
      </c>
      <c r="D37" s="8" t="s">
        <v>80</v>
      </c>
      <c r="E37" s="8" t="s">
        <v>81</v>
      </c>
      <c r="F37" s="8">
        <v>30</v>
      </c>
      <c r="G37" s="8">
        <v>120</v>
      </c>
      <c r="H37" s="8">
        <v>45.94</v>
      </c>
      <c r="I37" s="8">
        <v>0</v>
      </c>
      <c r="J37" s="8">
        <v>0</v>
      </c>
      <c r="K37" s="8">
        <v>0</v>
      </c>
      <c r="L37" s="8">
        <v>0</v>
      </c>
      <c r="M37" s="8">
        <v>5</v>
      </c>
      <c r="N37" s="8">
        <v>276</v>
      </c>
      <c r="O37" s="8">
        <v>5</v>
      </c>
      <c r="P37" s="8">
        <v>276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48.24</v>
      </c>
      <c r="W37" s="8">
        <v>67</v>
      </c>
      <c r="X37" s="8">
        <v>5788.8</v>
      </c>
    </row>
    <row r="38" spans="1:24" x14ac:dyDescent="0.35">
      <c r="A38" s="8">
        <v>19</v>
      </c>
      <c r="B38" s="8" t="s">
        <v>39</v>
      </c>
      <c r="C38" s="8">
        <v>40223702</v>
      </c>
      <c r="D38" s="8" t="s">
        <v>82</v>
      </c>
      <c r="E38" s="8" t="s">
        <v>83</v>
      </c>
      <c r="F38" s="8">
        <v>24</v>
      </c>
      <c r="G38" s="8">
        <v>24</v>
      </c>
      <c r="H38" s="8">
        <v>61.71</v>
      </c>
      <c r="I38" s="8">
        <v>0</v>
      </c>
      <c r="J38" s="8">
        <v>0</v>
      </c>
      <c r="K38" s="8">
        <v>0</v>
      </c>
      <c r="L38" s="8">
        <v>0</v>
      </c>
      <c r="M38" s="8">
        <v>5</v>
      </c>
      <c r="N38" s="8">
        <v>74.16</v>
      </c>
      <c r="O38" s="8">
        <v>5</v>
      </c>
      <c r="P38" s="8">
        <v>74.16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64.8</v>
      </c>
      <c r="W38" s="8">
        <v>180</v>
      </c>
      <c r="X38" s="8">
        <v>1555.2</v>
      </c>
    </row>
    <row r="39" spans="1:24" x14ac:dyDescent="0.35">
      <c r="A39" s="8">
        <v>20</v>
      </c>
      <c r="B39" s="8" t="s">
        <v>84</v>
      </c>
      <c r="C39" s="8">
        <v>40033771</v>
      </c>
      <c r="D39" s="8" t="s">
        <v>85</v>
      </c>
      <c r="E39" s="8" t="s">
        <v>86</v>
      </c>
      <c r="F39" s="8">
        <v>40</v>
      </c>
      <c r="G39" s="8">
        <v>40</v>
      </c>
      <c r="H39" s="8">
        <v>150.85</v>
      </c>
      <c r="I39" s="8">
        <v>0</v>
      </c>
      <c r="J39" s="8">
        <v>0</v>
      </c>
      <c r="K39" s="8">
        <v>0</v>
      </c>
      <c r="L39" s="8">
        <v>0</v>
      </c>
      <c r="M39" s="8">
        <v>5</v>
      </c>
      <c r="N39" s="8">
        <v>301.60000000000002</v>
      </c>
      <c r="O39" s="8">
        <v>5</v>
      </c>
      <c r="P39" s="8">
        <v>301.60000000000002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158.38999999999999</v>
      </c>
      <c r="W39" s="8">
        <v>220</v>
      </c>
      <c r="X39" s="8">
        <v>6335.6</v>
      </c>
    </row>
    <row r="40" spans="1:24" x14ac:dyDescent="0.35">
      <c r="A40" s="8">
        <v>21</v>
      </c>
      <c r="B40" s="8" t="s">
        <v>39</v>
      </c>
      <c r="C40" s="8">
        <v>40327659</v>
      </c>
      <c r="D40" s="8" t="s">
        <v>87</v>
      </c>
      <c r="E40" s="8" t="s">
        <v>88</v>
      </c>
      <c r="F40" s="8">
        <v>15</v>
      </c>
      <c r="G40" s="8">
        <v>105</v>
      </c>
      <c r="H40" s="8">
        <v>82.29</v>
      </c>
      <c r="I40" s="8">
        <v>0</v>
      </c>
      <c r="J40" s="8">
        <v>0</v>
      </c>
      <c r="K40" s="8">
        <v>0</v>
      </c>
      <c r="L40" s="8">
        <v>0</v>
      </c>
      <c r="M40" s="8">
        <v>5</v>
      </c>
      <c r="N40" s="8">
        <v>431.55</v>
      </c>
      <c r="O40" s="8">
        <v>5</v>
      </c>
      <c r="P40" s="8">
        <v>431.55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86.4</v>
      </c>
      <c r="W40" s="8">
        <v>120</v>
      </c>
      <c r="X40" s="8">
        <v>9072</v>
      </c>
    </row>
    <row r="41" spans="1:24" x14ac:dyDescent="0.35">
      <c r="A41" s="8">
        <v>22</v>
      </c>
      <c r="B41" s="8" t="s">
        <v>89</v>
      </c>
      <c r="C41" s="8">
        <v>40327660</v>
      </c>
      <c r="D41" s="8" t="s">
        <v>90</v>
      </c>
      <c r="E41" s="8" t="s">
        <v>91</v>
      </c>
      <c r="F41" s="8">
        <v>48</v>
      </c>
      <c r="G41" s="8">
        <v>96</v>
      </c>
      <c r="H41" s="8">
        <v>41.14</v>
      </c>
      <c r="I41" s="8">
        <v>0</v>
      </c>
      <c r="J41" s="8">
        <v>0</v>
      </c>
      <c r="K41" s="8">
        <v>0</v>
      </c>
      <c r="L41" s="8">
        <v>0</v>
      </c>
      <c r="M41" s="8">
        <v>5</v>
      </c>
      <c r="N41" s="8">
        <v>197.76</v>
      </c>
      <c r="O41" s="8">
        <v>5</v>
      </c>
      <c r="P41" s="8">
        <v>197.76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43.2</v>
      </c>
      <c r="W41" s="8">
        <v>60</v>
      </c>
      <c r="X41" s="8">
        <v>4147.2</v>
      </c>
    </row>
    <row r="42" spans="1:24" x14ac:dyDescent="0.35">
      <c r="A42" s="8">
        <v>23</v>
      </c>
      <c r="B42" s="8" t="s">
        <v>57</v>
      </c>
      <c r="C42" s="8">
        <v>40053875</v>
      </c>
      <c r="D42" s="8" t="s">
        <v>92</v>
      </c>
      <c r="E42" s="8" t="s">
        <v>93</v>
      </c>
      <c r="F42" s="8">
        <v>30</v>
      </c>
      <c r="G42" s="8">
        <v>60</v>
      </c>
      <c r="H42" s="8">
        <v>75.430000000000007</v>
      </c>
      <c r="I42" s="8">
        <v>0</v>
      </c>
      <c r="J42" s="8">
        <v>0</v>
      </c>
      <c r="K42" s="8">
        <v>0</v>
      </c>
      <c r="L42" s="8">
        <v>0</v>
      </c>
      <c r="M42" s="8">
        <v>5</v>
      </c>
      <c r="N42" s="8">
        <v>226.2</v>
      </c>
      <c r="O42" s="8">
        <v>5</v>
      </c>
      <c r="P42" s="8">
        <v>226.2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79.2</v>
      </c>
      <c r="W42" s="8">
        <v>110</v>
      </c>
      <c r="X42" s="8">
        <v>4752</v>
      </c>
    </row>
    <row r="43" spans="1:24" x14ac:dyDescent="0.35">
      <c r="A43" s="8">
        <v>24</v>
      </c>
      <c r="B43" s="8" t="s">
        <v>94</v>
      </c>
      <c r="C43" s="8">
        <v>30005492</v>
      </c>
      <c r="D43" s="8" t="s">
        <v>95</v>
      </c>
      <c r="E43" s="8" t="s">
        <v>96</v>
      </c>
      <c r="F43" s="8">
        <v>160</v>
      </c>
      <c r="G43" s="8">
        <v>160</v>
      </c>
      <c r="H43" s="8">
        <v>24</v>
      </c>
      <c r="I43" s="8">
        <v>0</v>
      </c>
      <c r="J43" s="8">
        <v>0</v>
      </c>
      <c r="K43" s="8">
        <v>0</v>
      </c>
      <c r="L43" s="8">
        <v>0</v>
      </c>
      <c r="M43" s="8">
        <v>5</v>
      </c>
      <c r="N43" s="8">
        <v>192</v>
      </c>
      <c r="O43" s="8">
        <v>5</v>
      </c>
      <c r="P43" s="8">
        <v>192</v>
      </c>
      <c r="Q43" s="8">
        <v>0</v>
      </c>
      <c r="R43" s="8">
        <v>0</v>
      </c>
      <c r="S43" s="8">
        <v>0</v>
      </c>
      <c r="T43" s="8">
        <v>0</v>
      </c>
      <c r="U43" s="8">
        <v>0</v>
      </c>
      <c r="V43" s="8">
        <v>25.2</v>
      </c>
      <c r="W43" s="8">
        <v>35</v>
      </c>
      <c r="X43" s="8">
        <v>4032</v>
      </c>
    </row>
    <row r="44" spans="1:24" x14ac:dyDescent="0.35">
      <c r="A44" s="8">
        <v>25</v>
      </c>
      <c r="B44" s="8" t="s">
        <v>97</v>
      </c>
      <c r="C44" s="8">
        <v>100005747</v>
      </c>
      <c r="D44" s="8" t="s">
        <v>98</v>
      </c>
      <c r="E44" s="8" t="s">
        <v>99</v>
      </c>
      <c r="F44" s="8">
        <v>96</v>
      </c>
      <c r="G44" s="8">
        <v>192</v>
      </c>
      <c r="H44" s="8">
        <v>67.2</v>
      </c>
      <c r="I44" s="8">
        <v>0</v>
      </c>
      <c r="J44" s="8">
        <v>0</v>
      </c>
      <c r="K44" s="8">
        <v>0</v>
      </c>
      <c r="L44" s="8">
        <v>0</v>
      </c>
      <c r="M44" s="8">
        <v>5</v>
      </c>
      <c r="N44" s="8">
        <v>645.12</v>
      </c>
      <c r="O44" s="8">
        <v>5</v>
      </c>
      <c r="P44" s="8">
        <v>645.12</v>
      </c>
      <c r="Q44" s="8">
        <v>0</v>
      </c>
      <c r="R44" s="8">
        <v>0</v>
      </c>
      <c r="S44" s="8">
        <v>0</v>
      </c>
      <c r="T44" s="8">
        <v>0</v>
      </c>
      <c r="U44" s="8">
        <v>0</v>
      </c>
      <c r="V44" s="8">
        <v>70.56</v>
      </c>
      <c r="W44" s="8">
        <v>98</v>
      </c>
      <c r="X44" s="8">
        <v>13547.52</v>
      </c>
    </row>
    <row r="45" spans="1:24" x14ac:dyDescent="0.35">
      <c r="A45" s="8">
        <v>26</v>
      </c>
      <c r="B45" s="8" t="s">
        <v>97</v>
      </c>
      <c r="C45" s="8">
        <v>100005752</v>
      </c>
      <c r="D45" s="8" t="s">
        <v>100</v>
      </c>
      <c r="E45" s="8" t="s">
        <v>101</v>
      </c>
      <c r="F45" s="8">
        <v>40</v>
      </c>
      <c r="G45" s="8">
        <v>80</v>
      </c>
      <c r="H45" s="8">
        <v>226.29</v>
      </c>
      <c r="I45" s="8">
        <v>0</v>
      </c>
      <c r="J45" s="8">
        <v>0</v>
      </c>
      <c r="K45" s="8">
        <v>0</v>
      </c>
      <c r="L45" s="8">
        <v>0</v>
      </c>
      <c r="M45" s="8">
        <v>5</v>
      </c>
      <c r="N45" s="8">
        <v>904.8</v>
      </c>
      <c r="O45" s="8">
        <v>5</v>
      </c>
      <c r="P45" s="8">
        <v>904.8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237.6</v>
      </c>
      <c r="W45" s="8">
        <v>330</v>
      </c>
      <c r="X45" s="8">
        <v>19008</v>
      </c>
    </row>
    <row r="46" spans="1:24" x14ac:dyDescent="0.35">
      <c r="A46" s="8">
        <v>27</v>
      </c>
      <c r="B46" s="8" t="s">
        <v>102</v>
      </c>
      <c r="C46" s="8">
        <v>100005756</v>
      </c>
      <c r="D46" s="8" t="s">
        <v>103</v>
      </c>
      <c r="E46" s="8" t="s">
        <v>104</v>
      </c>
      <c r="F46" s="8">
        <v>40</v>
      </c>
      <c r="G46" s="8">
        <v>80</v>
      </c>
      <c r="H46" s="8">
        <v>41.14</v>
      </c>
      <c r="I46" s="8">
        <v>0</v>
      </c>
      <c r="J46" s="8">
        <v>0</v>
      </c>
      <c r="K46" s="8">
        <v>0</v>
      </c>
      <c r="L46" s="8">
        <v>0</v>
      </c>
      <c r="M46" s="8">
        <v>5</v>
      </c>
      <c r="N46" s="8">
        <v>164.8</v>
      </c>
      <c r="O46" s="8">
        <v>5</v>
      </c>
      <c r="P46" s="8">
        <v>164.8</v>
      </c>
      <c r="Q46" s="8">
        <v>0</v>
      </c>
      <c r="R46" s="8">
        <v>0</v>
      </c>
      <c r="S46" s="8">
        <v>0</v>
      </c>
      <c r="T46" s="8">
        <v>0</v>
      </c>
      <c r="U46" s="8">
        <v>0</v>
      </c>
      <c r="V46" s="8">
        <v>43.2</v>
      </c>
      <c r="W46" s="8">
        <v>60</v>
      </c>
      <c r="X46" s="8">
        <v>3456</v>
      </c>
    </row>
    <row r="47" spans="1:24" x14ac:dyDescent="0.35">
      <c r="A47" s="8">
        <v>28</v>
      </c>
      <c r="B47" s="8" t="s">
        <v>39</v>
      </c>
      <c r="C47" s="8">
        <v>40356861</v>
      </c>
      <c r="D47" s="8" t="s">
        <v>105</v>
      </c>
      <c r="E47" s="8" t="s">
        <v>106</v>
      </c>
      <c r="F47" s="8">
        <v>16</v>
      </c>
      <c r="G47" s="8">
        <v>32</v>
      </c>
      <c r="H47" s="8">
        <v>80.14</v>
      </c>
      <c r="I47" s="8">
        <v>0</v>
      </c>
      <c r="J47" s="8">
        <v>0</v>
      </c>
      <c r="K47" s="8">
        <v>0</v>
      </c>
      <c r="L47" s="8">
        <v>0</v>
      </c>
      <c r="M47" s="8">
        <v>5</v>
      </c>
      <c r="N47" s="8">
        <v>128.32</v>
      </c>
      <c r="O47" s="8">
        <v>5</v>
      </c>
      <c r="P47" s="8">
        <v>128.32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84.15</v>
      </c>
      <c r="W47" s="8">
        <v>270</v>
      </c>
      <c r="X47" s="8">
        <v>2692.8</v>
      </c>
    </row>
    <row r="48" spans="1:24" x14ac:dyDescent="0.35">
      <c r="A48" s="8">
        <v>29</v>
      </c>
      <c r="B48" s="8" t="s">
        <v>39</v>
      </c>
      <c r="C48" s="8">
        <v>40356862</v>
      </c>
      <c r="D48" s="8" t="s">
        <v>107</v>
      </c>
      <c r="E48" s="8" t="s">
        <v>108</v>
      </c>
      <c r="F48" s="8">
        <v>16</v>
      </c>
      <c r="G48" s="8">
        <v>32</v>
      </c>
      <c r="H48" s="8">
        <v>80.14</v>
      </c>
      <c r="I48" s="8">
        <v>0</v>
      </c>
      <c r="J48" s="8">
        <v>0</v>
      </c>
      <c r="K48" s="8">
        <v>0</v>
      </c>
      <c r="L48" s="8">
        <v>0</v>
      </c>
      <c r="M48" s="8">
        <v>5</v>
      </c>
      <c r="N48" s="8">
        <v>128.32</v>
      </c>
      <c r="O48" s="8">
        <v>5</v>
      </c>
      <c r="P48" s="8">
        <v>128.32</v>
      </c>
      <c r="Q48" s="8">
        <v>0</v>
      </c>
      <c r="R48" s="8">
        <v>0</v>
      </c>
      <c r="S48" s="8">
        <v>0</v>
      </c>
      <c r="T48" s="8">
        <v>0</v>
      </c>
      <c r="U48" s="8">
        <v>0</v>
      </c>
      <c r="V48" s="8">
        <v>84.15</v>
      </c>
      <c r="W48" s="8">
        <v>270</v>
      </c>
      <c r="X48" s="8">
        <v>2692.8</v>
      </c>
    </row>
    <row r="49" spans="1:24" x14ac:dyDescent="0.35">
      <c r="A49" s="8">
        <v>30</v>
      </c>
      <c r="B49" s="8" t="s">
        <v>39</v>
      </c>
      <c r="C49" s="8">
        <v>40356863</v>
      </c>
      <c r="D49" s="8" t="s">
        <v>109</v>
      </c>
      <c r="E49" s="8" t="s">
        <v>110</v>
      </c>
      <c r="F49" s="8">
        <v>16</v>
      </c>
      <c r="G49" s="8">
        <v>16</v>
      </c>
      <c r="H49" s="8">
        <v>80.14</v>
      </c>
      <c r="I49" s="8">
        <v>0</v>
      </c>
      <c r="J49" s="8">
        <v>0</v>
      </c>
      <c r="K49" s="8">
        <v>0</v>
      </c>
      <c r="L49" s="8">
        <v>0</v>
      </c>
      <c r="M49" s="8">
        <v>5</v>
      </c>
      <c r="N49" s="8">
        <v>64.16</v>
      </c>
      <c r="O49" s="8">
        <v>5</v>
      </c>
      <c r="P49" s="8">
        <v>64.16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84.15</v>
      </c>
      <c r="W49" s="8">
        <v>270</v>
      </c>
      <c r="X49" s="8">
        <v>1346.4</v>
      </c>
    </row>
    <row r="50" spans="1:24" x14ac:dyDescent="0.35">
      <c r="A50" s="6"/>
      <c r="B50" s="6"/>
      <c r="C50" s="6"/>
      <c r="D50" s="6" t="s">
        <v>111</v>
      </c>
      <c r="E50" s="6" t="s">
        <v>112</v>
      </c>
      <c r="F50" s="6"/>
      <c r="G50" s="6"/>
      <c r="H50" s="6"/>
      <c r="I50" s="6"/>
      <c r="J50" s="6">
        <f>SUM(J20:J49)</f>
        <v>0</v>
      </c>
      <c r="K50" s="6"/>
      <c r="L50" s="6">
        <f>SUM(L20:L49)</f>
        <v>0</v>
      </c>
      <c r="M50" s="6"/>
      <c r="N50" s="6">
        <f>SUM(N20:N49)</f>
        <v>9674.0699999999979</v>
      </c>
      <c r="O50" s="6"/>
      <c r="P50" s="6">
        <f>SUM(P20:P49)</f>
        <v>9674.0699999999979</v>
      </c>
      <c r="Q50" s="6"/>
      <c r="R50" s="6">
        <f>SUM(R20:R49)</f>
        <v>0</v>
      </c>
      <c r="S50" s="6"/>
      <c r="T50" s="6">
        <f>SUM(T20:T49)</f>
        <v>0</v>
      </c>
      <c r="U50" s="6">
        <f>SUM(U20:U49)</f>
        <v>0</v>
      </c>
      <c r="V50" s="6"/>
      <c r="W50" s="6"/>
      <c r="X50" s="6">
        <f>SUM(X20:X49)</f>
        <v>168927.43999999997</v>
      </c>
    </row>
  </sheetData>
  <mergeCells count="22">
    <mergeCell ref="H14:O14"/>
    <mergeCell ref="H15:O15"/>
    <mergeCell ref="H16:O16"/>
    <mergeCell ref="H17:O17"/>
    <mergeCell ref="A10:E10"/>
    <mergeCell ref="H10:O10"/>
    <mergeCell ref="A11:E11"/>
    <mergeCell ref="H11:O11"/>
    <mergeCell ref="H12:O12"/>
    <mergeCell ref="H13:O13"/>
    <mergeCell ref="A7:E7"/>
    <mergeCell ref="H7:O7"/>
    <mergeCell ref="A8:E8"/>
    <mergeCell ref="H8:O8"/>
    <mergeCell ref="A9:E9"/>
    <mergeCell ref="H9:O9"/>
    <mergeCell ref="A2:O2"/>
    <mergeCell ref="A3:O3"/>
    <mergeCell ref="A4:O4"/>
    <mergeCell ref="A5:O5"/>
    <mergeCell ref="A6:E6"/>
    <mergeCell ref="H6:O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Ganesh Kand</dc:creator>
  <cp:lastModifiedBy>Ganesh Kand</cp:lastModifiedBy>
  <dcterms:created xsi:type="dcterms:W3CDTF">2026-07-30T04:28:01Z</dcterms:created>
  <dcterms:modified xsi:type="dcterms:W3CDTF">2026-07-30T04:28:19Z</dcterms:modified>
</cp:coreProperties>
</file>