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https://amplicomm-my.sharepoint.com/personal/ganesh_kand_amplicomm_com/Documents/Desktop/Leap/"/>
    </mc:Choice>
  </mc:AlternateContent>
  <xr:revisionPtr revIDLastSave="122" documentId="13_ncr:1_{F94D7AC4-2FED-4065-8492-78DCA8F05941}" xr6:coauthVersionLast="47" xr6:coauthVersionMax="47" xr10:uidLastSave="{6DE84E62-63FE-4006-9B46-9B088B8347F7}"/>
  <bookViews>
    <workbookView xWindow="-110" yWindow="-110" windowWidth="19420" windowHeight="10300" xr2:uid="{00000000-000D-0000-FFFF-FFFF00000000}"/>
  </bookViews>
  <sheets>
    <sheet name="Purchase Order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19" i="2" l="1"/>
  <c r="J11" i="2"/>
  <c r="J12" i="2"/>
  <c r="J13" i="2"/>
  <c r="J14" i="2"/>
  <c r="J15" i="2"/>
  <c r="J16" i="2"/>
  <c r="J17" i="2"/>
  <c r="J18" i="2"/>
  <c r="J6" i="2"/>
  <c r="J7" i="2"/>
  <c r="J8" i="2"/>
  <c r="J9" i="2"/>
  <c r="J10" i="2"/>
</calcChain>
</file>

<file path=xl/sharedStrings.xml><?xml version="1.0" encoding="utf-8"?>
<sst xmlns="http://schemas.openxmlformats.org/spreadsheetml/2006/main" count="72" uniqueCount="45">
  <si>
    <t>ASIN</t>
  </si>
  <si>
    <t>External ID</t>
  </si>
  <si>
    <t>Title</t>
  </si>
  <si>
    <t>Backordered</t>
  </si>
  <si>
    <t>Quantity Requested</t>
  </si>
  <si>
    <t>Accepted Quantity</t>
  </si>
  <si>
    <t>Unit Cost</t>
  </si>
  <si>
    <t>Total Cost</t>
  </si>
  <si>
    <t>Case</t>
  </si>
  <si>
    <t>Quantity</t>
  </si>
  <si>
    <t>AMAZON</t>
  </si>
  <si>
    <t>PO Date</t>
  </si>
  <si>
    <t>PO Number</t>
  </si>
  <si>
    <t>BTL Address</t>
  </si>
  <si>
    <t>No</t>
  </si>
  <si>
    <t>B00LK2L19Q</t>
  </si>
  <si>
    <t>Weikfield Custard Powder 100g Pack | Vanilla Flavor | 2-Minute Preparation | Makes Smooth &amp; Creamy Custard | Contains Quality Ingredients | Best For Fruit Salads &amp; Puddings</t>
  </si>
  <si>
    <t>B0CX5HG584</t>
  </si>
  <si>
    <t>Chef’s Basket Pasta &amp; Pizza Sauce 200g | Italian Style Ready to Use Sauce by Weikfield | Perfect for Pasta, Pizza, Cooking, Spreading &amp; Dipping | Rich Tomato Base, Authentic Taste</t>
  </si>
  <si>
    <t>B00M4ZA2AC</t>
  </si>
  <si>
    <t>Weikfield Custard Powder | Butterscotch Flavour | Makes Smooth &amp; Creamy Custard | Contains Quality Ingredients | Best For Fruit Salads &amp; Puddings | 100% Vegetarian | 75g Carton</t>
  </si>
  <si>
    <t>B00M4ZABEE</t>
  </si>
  <si>
    <t>Weikfield Green Chilli Sauce 200g Bottle | Authentic Chinese Green Chilli Taste | Ideal for Noodles, Fried Rice &amp; Momos | 100% Vegetarian Ready-to-Use Sauce</t>
  </si>
  <si>
    <t>B0C5X9SC84</t>
  </si>
  <si>
    <t>Weikfield Elbow Pasta 1Kg | Healthy Pasta Made With 100% Durum Wheat Semolina | No Maida | Rich in Protein &amp; Fibre | Non Sticky | 100% Vegetarian | 1Kg Pouch</t>
  </si>
  <si>
    <t>B00M4ZC3VI</t>
  </si>
  <si>
    <t>Weikfield Drinking Chocolate Powder 100g Reusable Jar | Chocolate Powder for Cold Choco Shake,Smoothies &amp; Milkshake | Prepared Using the Finest Cocoa Beans</t>
  </si>
  <si>
    <t>B09G9DTNPW</t>
  </si>
  <si>
    <t>Weikfield Instant Pasta - Masala Twist | Made With 100% Durum Wheat | Rich in Protein | Non-Sticky Pasta | Fortified With Iron, Vitamin B12 &amp; Folic Acid | 100% Vegetarian | 64g Pack</t>
  </si>
  <si>
    <t>B09G9DTNPQ</t>
  </si>
  <si>
    <t>Chef's Basket Elbow Pasta 500 gm Pouch| Made With 100% Durum Wheat Semolina| 100% Suji| No Maida| Rich in Protein &amp; Fibre| 100% Vegetarian| Non-Sticky Healthy Pasta</t>
  </si>
  <si>
    <t>B00M4ZAH7U</t>
  </si>
  <si>
    <t>Weikfield Red Chilli Sauce | Authentic Chinese Red Chilli Taste | Ready to Eat Food | 100% Vegetarian with Natural Quality Ingredients | 200g Bottle</t>
  </si>
  <si>
    <t>B00M4ZAJI2</t>
  </si>
  <si>
    <t>Weikfield Soya Sauce 200g Bottle | Naturally Brewed Chinese Style Sauce | Perfect for Fried Rice, Noodles, Stir Fry &amp; Indo-Chinese Cooking | Ready to Use Condiment | 100% Vegetarian</t>
  </si>
  <si>
    <t>B074N9WX4J</t>
  </si>
  <si>
    <t>Weikfield Custard Powder 500g Pack | Vanilla Flavor | Makes Smooth &amp; Creamy Custard | Contains Quality Ingredients | Best For Fruit Salads &amp; Puddings | 100% Vegetarian</t>
  </si>
  <si>
    <t>B004GB5Z0O</t>
  </si>
  <si>
    <t>Weikfield Chilli Vinegar 200g Bottle | Authentic Chinese Style Taste | Spicy Vinegar for Fried Rice, Noodles &amp; Indo-Chinese Recipes | Ideal for Cooking, Seasoning &amp; Dipping | Ready to Use Condiment</t>
  </si>
  <si>
    <t>B0C5XC4PW1</t>
  </si>
  <si>
    <t>Weikfield Penne Pasta 1Kg Pouch | Healthy Pasta Made With 100% Durum Wheat Semolina | No Maida | Rich in Protein &amp; Fibre | Non Sticky | 100% Vegetarian</t>
  </si>
  <si>
    <t>B00M4ZAQSK</t>
  </si>
  <si>
    <t>Weikfield Jelly Crystal 90g Pack | Orange Flavour | 100% Vegeterian | No Gelatin | Delightful &amp; Juicy Taste | Authentic Taste | Easy to make Desserts Recipies</t>
  </si>
  <si>
    <t>7CZYOJ1H</t>
  </si>
  <si>
    <t>Delhi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</si>
</sst>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2" borderId="1" xfId="0" applyFill="1" applyBorder="1"/>
    <xf numFmtId="0" fontId="0" fillId="0" borderId="0" xfId="0" applyAlignment="1">
      <alignment horizontal="center"/>
    </xf>
    <xf numFmtId="15" fontId="0" fillId="2" borderId="1" xfId="0" applyNumberFormat="1" applyFill="1" applyBorder="1"/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  <xf numFmtId="2" fontId="0" fillId="0" borderId="0" xfId="0" applyNumberForma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6DC4C3-A256-425E-ABC4-99541A0F63B9}">
  <dimension ref="A1:J19"/>
  <sheetViews>
    <sheetView tabSelected="1" topLeftCell="A2" zoomScaleNormal="100" workbookViewId="0">
      <selection activeCell="D10" sqref="D10"/>
    </sheetView>
  </sheetViews>
  <sheetFormatPr defaultRowHeight="15.5" x14ac:dyDescent="0.35"/>
  <cols>
    <col min="1" max="1" width="12.58203125" bestFit="1" customWidth="1"/>
    <col min="2" max="2" width="21.25" customWidth="1"/>
    <col min="3" max="3" width="43.1640625" customWidth="1"/>
    <col min="4" max="4" width="11.1640625" style="2" bestFit="1" customWidth="1"/>
    <col min="5" max="5" width="17.33203125" style="2" bestFit="1" customWidth="1"/>
    <col min="6" max="6" width="16.1640625" style="2" bestFit="1" customWidth="1"/>
    <col min="7" max="7" width="7.58203125" customWidth="1"/>
    <col min="8" max="8" width="8" bestFit="1" customWidth="1"/>
    <col min="9" max="10" width="11.75" bestFit="1" customWidth="1"/>
  </cols>
  <sheetData>
    <row r="1" spans="1:10" x14ac:dyDescent="0.35">
      <c r="A1" s="1"/>
      <c r="B1" s="1" t="s">
        <v>10</v>
      </c>
    </row>
    <row r="2" spans="1:10" x14ac:dyDescent="0.35">
      <c r="A2" s="1" t="s">
        <v>11</v>
      </c>
      <c r="B2" s="3">
        <v>46223</v>
      </c>
    </row>
    <row r="3" spans="1:10" x14ac:dyDescent="0.35">
      <c r="A3" s="1" t="s">
        <v>12</v>
      </c>
      <c r="B3" s="1" t="s">
        <v>43</v>
      </c>
      <c r="C3" s="2"/>
    </row>
    <row r="4" spans="1:10" x14ac:dyDescent="0.35">
      <c r="A4" s="1" t="s">
        <v>13</v>
      </c>
      <c r="B4" s="1" t="s">
        <v>44</v>
      </c>
    </row>
    <row r="5" spans="1:10" x14ac:dyDescent="0.35">
      <c r="A5" s="4" t="s">
        <v>0</v>
      </c>
      <c r="B5" s="4" t="s">
        <v>1</v>
      </c>
      <c r="C5" s="4" t="s">
        <v>2</v>
      </c>
      <c r="D5" s="4" t="s">
        <v>3</v>
      </c>
      <c r="E5" s="4" t="s">
        <v>4</v>
      </c>
      <c r="F5" s="4" t="s">
        <v>5</v>
      </c>
      <c r="G5" s="5" t="s">
        <v>8</v>
      </c>
      <c r="H5" s="5" t="s">
        <v>9</v>
      </c>
      <c r="I5" s="4" t="s">
        <v>6</v>
      </c>
      <c r="J5" s="4" t="s">
        <v>7</v>
      </c>
    </row>
    <row r="6" spans="1:10" x14ac:dyDescent="0.35">
      <c r="A6" t="s">
        <v>15</v>
      </c>
      <c r="B6" t="s">
        <v>15</v>
      </c>
      <c r="C6" t="s">
        <v>16</v>
      </c>
      <c r="D6" s="2" t="s">
        <v>14</v>
      </c>
      <c r="E6" s="2">
        <v>100</v>
      </c>
      <c r="F6" s="2">
        <v>100</v>
      </c>
      <c r="G6">
        <v>1</v>
      </c>
      <c r="H6" s="2"/>
      <c r="I6" s="7">
        <v>33</v>
      </c>
      <c r="J6" s="6">
        <f t="shared" ref="J6:J19" si="0">F6*I6</f>
        <v>3300</v>
      </c>
    </row>
    <row r="7" spans="1:10" x14ac:dyDescent="0.35">
      <c r="A7" t="s">
        <v>23</v>
      </c>
      <c r="B7" t="s">
        <v>23</v>
      </c>
      <c r="C7" t="s">
        <v>24</v>
      </c>
      <c r="D7" s="2" t="s">
        <v>14</v>
      </c>
      <c r="E7" s="2">
        <v>16</v>
      </c>
      <c r="F7" s="2">
        <v>16</v>
      </c>
      <c r="G7">
        <v>1</v>
      </c>
      <c r="I7">
        <v>75.23</v>
      </c>
      <c r="J7" s="6">
        <f t="shared" si="0"/>
        <v>1203.68</v>
      </c>
    </row>
    <row r="8" spans="1:10" x14ac:dyDescent="0.35">
      <c r="A8" t="s">
        <v>25</v>
      </c>
      <c r="B8" t="s">
        <v>25</v>
      </c>
      <c r="C8" t="s">
        <v>26</v>
      </c>
      <c r="D8" s="2" t="s">
        <v>14</v>
      </c>
      <c r="E8" s="2">
        <v>96</v>
      </c>
      <c r="F8" s="2">
        <v>96</v>
      </c>
      <c r="G8">
        <v>1</v>
      </c>
      <c r="I8">
        <v>71.87</v>
      </c>
      <c r="J8" s="6">
        <f t="shared" si="0"/>
        <v>6899.52</v>
      </c>
    </row>
    <row r="9" spans="1:10" x14ac:dyDescent="0.35">
      <c r="A9" t="s">
        <v>27</v>
      </c>
      <c r="B9" t="s">
        <v>27</v>
      </c>
      <c r="C9" t="s">
        <v>28</v>
      </c>
      <c r="D9" s="2" t="s">
        <v>14</v>
      </c>
      <c r="E9" s="2">
        <v>60</v>
      </c>
      <c r="F9" s="2">
        <v>60</v>
      </c>
      <c r="G9">
        <v>1</v>
      </c>
      <c r="I9">
        <v>27.87</v>
      </c>
      <c r="J9" s="6">
        <f t="shared" si="0"/>
        <v>1672.2</v>
      </c>
    </row>
    <row r="10" spans="1:10" x14ac:dyDescent="0.35">
      <c r="A10" t="s">
        <v>29</v>
      </c>
      <c r="B10" t="s">
        <v>29</v>
      </c>
      <c r="C10" t="s">
        <v>30</v>
      </c>
      <c r="D10" s="2" t="s">
        <v>14</v>
      </c>
      <c r="E10" s="2">
        <v>24</v>
      </c>
      <c r="F10" s="2">
        <v>24</v>
      </c>
      <c r="G10">
        <v>1</v>
      </c>
      <c r="I10">
        <v>48.6</v>
      </c>
      <c r="J10" s="6">
        <f t="shared" si="0"/>
        <v>1166.4000000000001</v>
      </c>
    </row>
    <row r="11" spans="1:10" x14ac:dyDescent="0.35">
      <c r="A11" t="s">
        <v>21</v>
      </c>
      <c r="B11" t="s">
        <v>21</v>
      </c>
      <c r="C11" t="s">
        <v>22</v>
      </c>
      <c r="D11" s="2" t="s">
        <v>14</v>
      </c>
      <c r="E11" s="2">
        <v>48</v>
      </c>
      <c r="F11" s="2">
        <v>48</v>
      </c>
      <c r="G11">
        <v>1</v>
      </c>
      <c r="I11">
        <v>41.07</v>
      </c>
      <c r="J11" s="6">
        <f t="shared" si="0"/>
        <v>1971.3600000000001</v>
      </c>
    </row>
    <row r="12" spans="1:10" x14ac:dyDescent="0.35">
      <c r="A12" t="s">
        <v>19</v>
      </c>
      <c r="B12" t="s">
        <v>19</v>
      </c>
      <c r="C12" t="s">
        <v>20</v>
      </c>
      <c r="D12" s="2" t="s">
        <v>14</v>
      </c>
      <c r="E12" s="2">
        <v>40</v>
      </c>
      <c r="F12" s="2">
        <v>40</v>
      </c>
      <c r="G12">
        <v>1</v>
      </c>
      <c r="I12">
        <v>35.93</v>
      </c>
      <c r="J12" s="6">
        <f t="shared" si="0"/>
        <v>1437.2</v>
      </c>
    </row>
    <row r="13" spans="1:10" x14ac:dyDescent="0.35">
      <c r="A13" t="s">
        <v>31</v>
      </c>
      <c r="B13" t="s">
        <v>31</v>
      </c>
      <c r="C13" t="s">
        <v>32</v>
      </c>
      <c r="D13" s="2" t="s">
        <v>14</v>
      </c>
      <c r="E13" s="2">
        <v>48</v>
      </c>
      <c r="F13" s="2">
        <v>48</v>
      </c>
      <c r="G13">
        <v>1</v>
      </c>
      <c r="I13">
        <v>41.07</v>
      </c>
      <c r="J13" s="6">
        <f t="shared" si="0"/>
        <v>1971.3600000000001</v>
      </c>
    </row>
    <row r="14" spans="1:10" x14ac:dyDescent="0.35">
      <c r="A14" t="s">
        <v>17</v>
      </c>
      <c r="B14" t="s">
        <v>17</v>
      </c>
      <c r="C14" t="s">
        <v>18</v>
      </c>
      <c r="D14" s="2" t="s">
        <v>14</v>
      </c>
      <c r="E14" s="2">
        <v>48</v>
      </c>
      <c r="F14" s="2">
        <v>48</v>
      </c>
      <c r="G14">
        <v>1</v>
      </c>
      <c r="I14">
        <v>44</v>
      </c>
      <c r="J14" s="6">
        <f t="shared" si="0"/>
        <v>2112</v>
      </c>
    </row>
    <row r="15" spans="1:10" x14ac:dyDescent="0.35">
      <c r="A15" t="s">
        <v>33</v>
      </c>
      <c r="B15" t="s">
        <v>33</v>
      </c>
      <c r="C15" t="s">
        <v>34</v>
      </c>
      <c r="D15" s="2" t="s">
        <v>14</v>
      </c>
      <c r="E15" s="2">
        <v>48</v>
      </c>
      <c r="F15" s="2">
        <v>48</v>
      </c>
      <c r="G15">
        <v>1</v>
      </c>
      <c r="I15">
        <v>41.07</v>
      </c>
      <c r="J15" s="6">
        <f t="shared" si="0"/>
        <v>1971.3600000000001</v>
      </c>
    </row>
    <row r="16" spans="1:10" x14ac:dyDescent="0.35">
      <c r="A16" t="s">
        <v>35</v>
      </c>
      <c r="B16" t="s">
        <v>35</v>
      </c>
      <c r="C16" t="s">
        <v>36</v>
      </c>
      <c r="D16" s="2" t="s">
        <v>14</v>
      </c>
      <c r="E16" s="2">
        <v>20</v>
      </c>
      <c r="F16" s="2">
        <v>20</v>
      </c>
      <c r="G16">
        <v>1</v>
      </c>
      <c r="I16">
        <v>121</v>
      </c>
      <c r="J16" s="6">
        <f t="shared" si="0"/>
        <v>2420</v>
      </c>
    </row>
    <row r="17" spans="1:10" x14ac:dyDescent="0.35">
      <c r="A17" t="s">
        <v>37</v>
      </c>
      <c r="B17" t="s">
        <v>37</v>
      </c>
      <c r="C17" t="s">
        <v>38</v>
      </c>
      <c r="D17" s="2" t="s">
        <v>14</v>
      </c>
      <c r="E17" s="2">
        <v>48</v>
      </c>
      <c r="F17" s="2">
        <v>48</v>
      </c>
      <c r="G17">
        <v>1</v>
      </c>
      <c r="I17">
        <v>39.15</v>
      </c>
      <c r="J17" s="6">
        <f t="shared" si="0"/>
        <v>1879.1999999999998</v>
      </c>
    </row>
    <row r="18" spans="1:10" x14ac:dyDescent="0.35">
      <c r="A18" t="s">
        <v>39</v>
      </c>
      <c r="B18" t="s">
        <v>39</v>
      </c>
      <c r="C18" t="s">
        <v>40</v>
      </c>
      <c r="D18" s="2" t="s">
        <v>14</v>
      </c>
      <c r="E18" s="2">
        <v>16</v>
      </c>
      <c r="F18" s="2">
        <v>16</v>
      </c>
      <c r="G18">
        <v>1</v>
      </c>
      <c r="I18">
        <v>75.23</v>
      </c>
      <c r="J18" s="6">
        <f t="shared" si="0"/>
        <v>1203.68</v>
      </c>
    </row>
    <row r="19" spans="1:10" x14ac:dyDescent="0.35">
      <c r="A19" t="s">
        <v>41</v>
      </c>
      <c r="B19" t="s">
        <v>41</v>
      </c>
      <c r="C19" t="s">
        <v>42</v>
      </c>
      <c r="D19" s="2" t="s">
        <v>14</v>
      </c>
      <c r="E19" s="2">
        <v>40</v>
      </c>
      <c r="F19" s="2">
        <v>40</v>
      </c>
      <c r="G19">
        <v>1</v>
      </c>
      <c r="I19">
        <v>44</v>
      </c>
      <c r="J19" s="6">
        <f t="shared" si="0"/>
        <v>1760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Purchase Order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MAYUR</dc:creator>
  <cp:lastModifiedBy>Ganesh Kand</cp:lastModifiedBy>
  <cp:lastPrinted>2026-05-30T07:49:41Z</cp:lastPrinted>
  <dcterms:created xsi:type="dcterms:W3CDTF">2021-04-27T07:50:54Z</dcterms:created>
  <dcterms:modified xsi:type="dcterms:W3CDTF">2026-07-27T11:14:47Z</dcterms:modified>
</cp:coreProperties>
</file>